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defaultThemeVersion="124226"/>
  <bookViews>
    <workbookView xWindow="0" yWindow="0" windowWidth="28800" windowHeight="11835"/>
  </bookViews>
  <sheets>
    <sheet name="様式16-2" sheetId="1" r:id="rId1"/>
    <sheet name="様式16-3" sheetId="14" r:id="rId2"/>
    <sheet name="様式16-4" sheetId="4" r:id="rId3"/>
    <sheet name="様式16-5" sheetId="11" r:id="rId4"/>
  </sheets>
  <definedNames>
    <definedName name="_xlnm.Print_Area" localSheetId="0">'様式16-2'!$A$1:$I$61</definedName>
    <definedName name="_xlnm.Print_Area" localSheetId="1">'様式16-3'!$A$1:$I$31</definedName>
    <definedName name="_xlnm.Print_Area" localSheetId="2">'様式16-4'!$A$1:$I$34</definedName>
    <definedName name="_xlnm.Print_Area" localSheetId="3">'様式16-5'!$A$1:$G$29</definedName>
    <definedName name="_xlnm.Print_Titles" localSheetId="0">'様式16-2'!$A:$C</definedName>
    <definedName name="_xlnm.Print_Titles" localSheetId="1">'様式16-3'!$A:$C</definedName>
    <definedName name="_xlnm.Print_Titles" localSheetId="2">'様式16-4'!$A:$C</definedName>
    <definedName name="_xlnm.Print_Titles" localSheetId="3">'様式16-5'!$A:$D</definedName>
    <definedName name="print範囲" localSheetId="1">#REF!</definedName>
    <definedName name="print範囲">#REF!</definedName>
    <definedName name="ひ" localSheetId="1">#REF!</definedName>
    <definedName name="ひ">#REF!</definedName>
    <definedName name="連番" localSheetId="1">#REF!</definedName>
    <definedName name="連番">#REF!</definedName>
  </definedNames>
  <calcPr calcId="162913"/>
</workbook>
</file>

<file path=xl/calcChain.xml><?xml version="1.0" encoding="utf-8"?>
<calcChain xmlns="http://schemas.openxmlformats.org/spreadsheetml/2006/main">
  <c r="D9" i="1" l="1"/>
  <c r="D26" i="14" l="1"/>
  <c r="D17" i="14"/>
  <c r="D24" i="14"/>
  <c r="D27" i="4"/>
  <c r="E25" i="11" l="1"/>
  <c r="E17" i="11"/>
  <c r="E9" i="11"/>
  <c r="B7" i="11"/>
  <c r="G5" i="4"/>
  <c r="F5" i="4"/>
  <c r="E5" i="4"/>
  <c r="E27" i="4" s="1"/>
  <c r="D12" i="14" l="1"/>
  <c r="E25" i="14" s="1"/>
  <c r="G24" i="14"/>
  <c r="I23" i="14"/>
  <c r="H23" i="14"/>
  <c r="G23" i="14"/>
  <c r="F23" i="14"/>
  <c r="E23" i="14"/>
  <c r="D23" i="14"/>
  <c r="I17" i="14"/>
  <c r="H17" i="14"/>
  <c r="G17" i="14"/>
  <c r="F17" i="14"/>
  <c r="E17" i="14"/>
  <c r="I12" i="14"/>
  <c r="I24" i="14" s="1"/>
  <c r="H12" i="14"/>
  <c r="H24" i="14" s="1"/>
  <c r="G12" i="14"/>
  <c r="F12" i="14"/>
  <c r="F24" i="14" s="1"/>
  <c r="E12" i="14"/>
  <c r="E24" i="14" s="1"/>
  <c r="E26" i="14" l="1"/>
  <c r="F25" i="14" s="1"/>
  <c r="F26" i="14" s="1"/>
  <c r="G25" i="14" s="1"/>
  <c r="G26" i="14" s="1"/>
  <c r="H25" i="14" s="1"/>
  <c r="H26" i="14" s="1"/>
  <c r="I25" i="14" s="1"/>
  <c r="I26" i="14" s="1"/>
  <c r="I27" i="4" l="1"/>
  <c r="H27" i="4"/>
  <c r="G27" i="4"/>
  <c r="F27" i="4"/>
  <c r="E22" i="4"/>
  <c r="F22" i="4"/>
  <c r="G22" i="4"/>
  <c r="H22" i="4"/>
  <c r="I22" i="4"/>
  <c r="D22" i="4"/>
  <c r="E19" i="4"/>
  <c r="F19" i="4"/>
  <c r="G19" i="4"/>
  <c r="H19" i="4"/>
  <c r="I19" i="4"/>
  <c r="D19" i="4"/>
  <c r="D13" i="4"/>
  <c r="D14" i="1" l="1"/>
  <c r="D5" i="4" l="1"/>
  <c r="D16" i="4" l="1"/>
  <c r="E13" i="4"/>
  <c r="D8" i="1" l="1"/>
  <c r="D15" i="1" s="1"/>
  <c r="D22" i="1" s="1"/>
  <c r="D27" i="1" s="1"/>
  <c r="I14" i="1"/>
  <c r="H14" i="1"/>
  <c r="G14" i="1"/>
  <c r="F14" i="1"/>
  <c r="E14" i="1"/>
  <c r="E8" i="1"/>
  <c r="H16" i="4"/>
  <c r="G16" i="4"/>
  <c r="H13" i="4"/>
  <c r="G13" i="4"/>
  <c r="H5" i="4"/>
  <c r="I8" i="1"/>
  <c r="I9" i="1" s="1"/>
  <c r="D30" i="1" l="1"/>
  <c r="D32" i="1" s="1"/>
  <c r="E9" i="1"/>
  <c r="I15" i="1"/>
  <c r="E15" i="1" l="1"/>
  <c r="I22" i="1"/>
  <c r="E22" i="1" l="1"/>
  <c r="I27" i="1"/>
  <c r="E27" i="1" l="1"/>
  <c r="I30" i="1"/>
  <c r="E30" i="1" l="1"/>
  <c r="I32" i="1"/>
  <c r="E32" i="1" l="1"/>
  <c r="I5" i="4"/>
  <c r="I16" i="4" l="1"/>
  <c r="F16" i="4"/>
  <c r="E16" i="4"/>
  <c r="I13" i="4" l="1"/>
  <c r="F13" i="4"/>
  <c r="G8" i="1" l="1"/>
  <c r="G9" i="1" l="1"/>
  <c r="H8" i="1"/>
  <c r="F8" i="1"/>
  <c r="H9" i="1" l="1"/>
  <c r="G15" i="1"/>
  <c r="F9" i="1"/>
  <c r="F15" i="1" l="1"/>
  <c r="G22" i="1"/>
  <c r="H15" i="1"/>
  <c r="H22" i="1" l="1"/>
  <c r="H27" i="1" s="1"/>
  <c r="F22" i="1"/>
  <c r="G27" i="1"/>
  <c r="G30" i="1" l="1"/>
  <c r="H30" i="1"/>
  <c r="F27" i="1"/>
  <c r="G32" i="1" l="1"/>
  <c r="H32" i="1"/>
  <c r="F30" i="1"/>
  <c r="F32" i="1" l="1"/>
</calcChain>
</file>

<file path=xl/sharedStrings.xml><?xml version="1.0" encoding="utf-8"?>
<sst xmlns="http://schemas.openxmlformats.org/spreadsheetml/2006/main" count="160" uniqueCount="118">
  <si>
    <t>計</t>
    <rPh sb="0" eb="1">
      <t>ケイ</t>
    </rPh>
    <phoneticPr fontId="2"/>
  </si>
  <si>
    <t>売上総利益</t>
    <rPh sb="0" eb="2">
      <t>ウリアゲ</t>
    </rPh>
    <rPh sb="2" eb="3">
      <t>ソウ</t>
    </rPh>
    <rPh sb="3" eb="5">
      <t>リエキ</t>
    </rPh>
    <phoneticPr fontId="2"/>
  </si>
  <si>
    <t>人件費</t>
    <rPh sb="0" eb="3">
      <t>ジンケンヒ</t>
    </rPh>
    <phoneticPr fontId="2"/>
  </si>
  <si>
    <t>租税課金</t>
    <rPh sb="0" eb="2">
      <t>ソゼイ</t>
    </rPh>
    <rPh sb="2" eb="4">
      <t>カキン</t>
    </rPh>
    <phoneticPr fontId="2"/>
  </si>
  <si>
    <t>事業利益</t>
    <rPh sb="0" eb="2">
      <t>ジギョウ</t>
    </rPh>
    <rPh sb="2" eb="4">
      <t>リエキ</t>
    </rPh>
    <phoneticPr fontId="2"/>
  </si>
  <si>
    <t>営業雑収益</t>
    <rPh sb="0" eb="2">
      <t>エイギョウ</t>
    </rPh>
    <rPh sb="2" eb="3">
      <t>ザツ</t>
    </rPh>
    <rPh sb="3" eb="5">
      <t>シュウエキ</t>
    </rPh>
    <phoneticPr fontId="2"/>
  </si>
  <si>
    <t>附帯事業収益</t>
    <rPh sb="0" eb="2">
      <t>フタイ</t>
    </rPh>
    <rPh sb="2" eb="4">
      <t>ジギョウ</t>
    </rPh>
    <rPh sb="4" eb="6">
      <t>シュウエキ</t>
    </rPh>
    <phoneticPr fontId="2"/>
  </si>
  <si>
    <t>附帯事業費用</t>
    <rPh sb="0" eb="2">
      <t>フタイ</t>
    </rPh>
    <rPh sb="2" eb="4">
      <t>ジギョウ</t>
    </rPh>
    <rPh sb="4" eb="6">
      <t>ヒヨウ</t>
    </rPh>
    <phoneticPr fontId="2"/>
  </si>
  <si>
    <t>営業利益</t>
    <rPh sb="0" eb="2">
      <t>エイギョウ</t>
    </rPh>
    <rPh sb="2" eb="4">
      <t>リエキ</t>
    </rPh>
    <phoneticPr fontId="2"/>
  </si>
  <si>
    <t>営業外費用</t>
    <rPh sb="0" eb="3">
      <t>エイギョウガイ</t>
    </rPh>
    <rPh sb="3" eb="5">
      <t>ヒヨウ</t>
    </rPh>
    <phoneticPr fontId="2"/>
  </si>
  <si>
    <t>営業外収益</t>
    <rPh sb="0" eb="3">
      <t>エイギョウガイ</t>
    </rPh>
    <rPh sb="3" eb="5">
      <t>シュウエキ</t>
    </rPh>
    <phoneticPr fontId="2"/>
  </si>
  <si>
    <t>経常利益</t>
    <rPh sb="0" eb="2">
      <t>ケイジョウ</t>
    </rPh>
    <rPh sb="2" eb="4">
      <t>リエキ</t>
    </rPh>
    <phoneticPr fontId="2"/>
  </si>
  <si>
    <t>経常損益</t>
    <rPh sb="0" eb="2">
      <t>ケイジョウ</t>
    </rPh>
    <rPh sb="2" eb="4">
      <t>ソンエキ</t>
    </rPh>
    <phoneticPr fontId="2"/>
  </si>
  <si>
    <t>特別利益</t>
    <rPh sb="0" eb="2">
      <t>トクベツ</t>
    </rPh>
    <rPh sb="2" eb="4">
      <t>リエキ</t>
    </rPh>
    <phoneticPr fontId="2"/>
  </si>
  <si>
    <t>特別損失</t>
    <rPh sb="0" eb="2">
      <t>トクベツ</t>
    </rPh>
    <rPh sb="2" eb="4">
      <t>ソンシツ</t>
    </rPh>
    <phoneticPr fontId="2"/>
  </si>
  <si>
    <t>税引前当期純利益</t>
    <rPh sb="0" eb="2">
      <t>ゼイビキ</t>
    </rPh>
    <rPh sb="2" eb="3">
      <t>マエ</t>
    </rPh>
    <rPh sb="3" eb="5">
      <t>トウキ</t>
    </rPh>
    <rPh sb="5" eb="8">
      <t>ジュンリエキ</t>
    </rPh>
    <phoneticPr fontId="2"/>
  </si>
  <si>
    <t>法人税等</t>
    <rPh sb="0" eb="3">
      <t>ホウジンゼイ</t>
    </rPh>
    <rPh sb="3" eb="4">
      <t>トウ</t>
    </rPh>
    <phoneticPr fontId="2"/>
  </si>
  <si>
    <t>当期純利益</t>
    <rPh sb="0" eb="2">
      <t>トウキ</t>
    </rPh>
    <rPh sb="2" eb="5">
      <t>ジュンリエキ</t>
    </rPh>
    <phoneticPr fontId="2"/>
  </si>
  <si>
    <t>営業雑費用</t>
    <rPh sb="0" eb="2">
      <t>エイギョウ</t>
    </rPh>
    <rPh sb="2" eb="3">
      <t>ザツ</t>
    </rPh>
    <rPh sb="3" eb="5">
      <t>ヒヨウ</t>
    </rPh>
    <phoneticPr fontId="2"/>
  </si>
  <si>
    <t>その他</t>
    <rPh sb="2" eb="3">
      <t>タ</t>
    </rPh>
    <phoneticPr fontId="2"/>
  </si>
  <si>
    <t>業務設備</t>
    <rPh sb="0" eb="2">
      <t>ギョウム</t>
    </rPh>
    <rPh sb="2" eb="4">
      <t>セツビ</t>
    </rPh>
    <phoneticPr fontId="2"/>
  </si>
  <si>
    <t>売上</t>
    <rPh sb="0" eb="2">
      <t>ウリアゲ</t>
    </rPh>
    <phoneticPr fontId="2"/>
  </si>
  <si>
    <t>法人税等の支払額</t>
    <rPh sb="0" eb="3">
      <t>ホウジンゼイ</t>
    </rPh>
    <rPh sb="3" eb="4">
      <t>トウ</t>
    </rPh>
    <rPh sb="5" eb="7">
      <t>シハラ</t>
    </rPh>
    <rPh sb="7" eb="8">
      <t>ガク</t>
    </rPh>
    <phoneticPr fontId="5"/>
  </si>
  <si>
    <t>営業活動によるキャッシュフロー</t>
    <rPh sb="0" eb="2">
      <t>エイギョウ</t>
    </rPh>
    <rPh sb="2" eb="4">
      <t>カツドウ</t>
    </rPh>
    <phoneticPr fontId="5"/>
  </si>
  <si>
    <t>財務活動によるキャッシュフロー</t>
    <rPh sb="0" eb="2">
      <t>ザイム</t>
    </rPh>
    <phoneticPr fontId="5"/>
  </si>
  <si>
    <t>現金及び預金の増減額</t>
    <rPh sb="0" eb="2">
      <t>ゲンキン</t>
    </rPh>
    <rPh sb="2" eb="3">
      <t>オヨ</t>
    </rPh>
    <rPh sb="4" eb="6">
      <t>ヨキン</t>
    </rPh>
    <rPh sb="7" eb="9">
      <t>ゾウゲン</t>
    </rPh>
    <rPh sb="9" eb="10">
      <t>ガク</t>
    </rPh>
    <phoneticPr fontId="5"/>
  </si>
  <si>
    <t>現金及び預金の期首残高</t>
    <rPh sb="0" eb="2">
      <t>ゲンキン</t>
    </rPh>
    <rPh sb="2" eb="3">
      <t>オヨ</t>
    </rPh>
    <rPh sb="4" eb="6">
      <t>ヨキン</t>
    </rPh>
    <rPh sb="7" eb="9">
      <t>キシュ</t>
    </rPh>
    <rPh sb="9" eb="11">
      <t>ザンダカ</t>
    </rPh>
    <phoneticPr fontId="5"/>
  </si>
  <si>
    <t>現金及び預金の期末残高</t>
    <rPh sb="0" eb="2">
      <t>ゲンキン</t>
    </rPh>
    <rPh sb="2" eb="3">
      <t>オヨ</t>
    </rPh>
    <rPh sb="4" eb="6">
      <t>ヨキン</t>
    </rPh>
    <rPh sb="7" eb="9">
      <t>キマツ</t>
    </rPh>
    <rPh sb="9" eb="11">
      <t>ザンダカ</t>
    </rPh>
    <phoneticPr fontId="5"/>
  </si>
  <si>
    <t>※ 一般ガス導管事業とガス小売事業を異なる事業者が実施する場合は、事業者ごとに提出すること。</t>
    <rPh sb="2" eb="4">
      <t>イッパン</t>
    </rPh>
    <rPh sb="6" eb="8">
      <t>ドウカン</t>
    </rPh>
    <rPh sb="8" eb="10">
      <t>ジギョウ</t>
    </rPh>
    <rPh sb="13" eb="15">
      <t>コウリ</t>
    </rPh>
    <rPh sb="15" eb="17">
      <t>ジギョウ</t>
    </rPh>
    <rPh sb="18" eb="19">
      <t>コト</t>
    </rPh>
    <rPh sb="21" eb="24">
      <t>ジギョウシャ</t>
    </rPh>
    <rPh sb="25" eb="27">
      <t>ジッシ</t>
    </rPh>
    <rPh sb="29" eb="31">
      <t>バアイ</t>
    </rPh>
    <rPh sb="33" eb="36">
      <t>ジギョウシャ</t>
    </rPh>
    <rPh sb="39" eb="41">
      <t>テイシュツ</t>
    </rPh>
    <phoneticPr fontId="2"/>
  </si>
  <si>
    <t>Ⅱ 投資活動によるキャッシュフロー</t>
    <rPh sb="2" eb="4">
      <t>トウシ</t>
    </rPh>
    <rPh sb="4" eb="6">
      <t>カツドウ</t>
    </rPh>
    <phoneticPr fontId="5"/>
  </si>
  <si>
    <t>Ⅰ 営業活動によるキャッシュフロー</t>
    <rPh sb="2" eb="4">
      <t>エイギョウ</t>
    </rPh>
    <rPh sb="4" eb="6">
      <t>カツドウ</t>
    </rPh>
    <phoneticPr fontId="5"/>
  </si>
  <si>
    <t>Ⅲ 財務活動によるキャッシュフロー</t>
    <rPh sb="2" eb="4">
      <t>ザイム</t>
    </rPh>
    <rPh sb="4" eb="6">
      <t>カツドウ</t>
    </rPh>
    <phoneticPr fontId="5"/>
  </si>
  <si>
    <t>製造設備</t>
    <rPh sb="0" eb="2">
      <t>セイゾウ</t>
    </rPh>
    <rPh sb="2" eb="4">
      <t>セツビ</t>
    </rPh>
    <phoneticPr fontId="2"/>
  </si>
  <si>
    <t>本支管</t>
    <rPh sb="0" eb="3">
      <t>ホンシカン</t>
    </rPh>
    <phoneticPr fontId="2"/>
  </si>
  <si>
    <t>供給管</t>
    <rPh sb="0" eb="3">
      <t>キョウキュウカン</t>
    </rPh>
    <phoneticPr fontId="2"/>
  </si>
  <si>
    <t>その他の機械装置</t>
    <phoneticPr fontId="2"/>
  </si>
  <si>
    <t>供給販売費及び一般管理費</t>
    <rPh sb="0" eb="2">
      <t>キョウキュウ</t>
    </rPh>
    <rPh sb="2" eb="4">
      <t>ハンバイ</t>
    </rPh>
    <rPh sb="4" eb="5">
      <t>ヒ</t>
    </rPh>
    <rPh sb="5" eb="6">
      <t>オヨ</t>
    </rPh>
    <rPh sb="7" eb="9">
      <t>イッパン</t>
    </rPh>
    <rPh sb="9" eb="12">
      <t>カンリヒ</t>
    </rPh>
    <phoneticPr fontId="2"/>
  </si>
  <si>
    <t>ガスメーター</t>
    <phoneticPr fontId="2"/>
  </si>
  <si>
    <t>ガスホルダー</t>
    <phoneticPr fontId="2"/>
  </si>
  <si>
    <t>供給設備</t>
    <rPh sb="0" eb="2">
      <t>キョウキュウ</t>
    </rPh>
    <rPh sb="2" eb="4">
      <t>セツビ</t>
    </rPh>
    <phoneticPr fontId="2"/>
  </si>
  <si>
    <t>売上
原価</t>
    <rPh sb="0" eb="2">
      <t>ウリアゲ</t>
    </rPh>
    <rPh sb="3" eb="5">
      <t>ゲンカ</t>
    </rPh>
    <phoneticPr fontId="2"/>
  </si>
  <si>
    <t xml:space="preserve"> （内　金融収益）</t>
    <rPh sb="2" eb="3">
      <t>ウチ</t>
    </rPh>
    <rPh sb="4" eb="6">
      <t>キンユウ</t>
    </rPh>
    <rPh sb="6" eb="8">
      <t>シュウエキ</t>
    </rPh>
    <phoneticPr fontId="2"/>
  </si>
  <si>
    <t xml:space="preserve"> （内　金融費用）</t>
    <rPh sb="2" eb="3">
      <t>ウチ</t>
    </rPh>
    <rPh sb="4" eb="6">
      <t>キンユウ</t>
    </rPh>
    <rPh sb="6" eb="8">
      <t>ヒヨウ</t>
    </rPh>
    <phoneticPr fontId="2"/>
  </si>
  <si>
    <t>土地</t>
    <rPh sb="0" eb="2">
      <t>トチ</t>
    </rPh>
    <phoneticPr fontId="2"/>
  </si>
  <si>
    <t>※ 必要に応じて項目を追加すること。</t>
    <rPh sb="8" eb="10">
      <t>コウモク</t>
    </rPh>
    <rPh sb="11" eb="13">
      <t>ツイカ</t>
    </rPh>
    <phoneticPr fontId="2"/>
  </si>
  <si>
    <t>年　度</t>
    <rPh sb="0" eb="1">
      <t>ネン</t>
    </rPh>
    <rPh sb="2" eb="3">
      <t>ド</t>
    </rPh>
    <phoneticPr fontId="2"/>
  </si>
  <si>
    <t>年　度</t>
    <rPh sb="0" eb="1">
      <t>ネン</t>
    </rPh>
    <rPh sb="2" eb="3">
      <t>ド</t>
    </rPh>
    <phoneticPr fontId="5"/>
  </si>
  <si>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</si>
  <si>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</si>
  <si>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</si>
  <si>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</si>
  <si>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</si>
  <si>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</si>
  <si>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令和4年度</t>
    <phoneticPr fontId="2"/>
  </si>
  <si>
    <t>附帯事業</t>
    <phoneticPr fontId="2"/>
  </si>
  <si>
    <t>ガス事業</t>
    <phoneticPr fontId="2"/>
  </si>
  <si>
    <t>※ 令和4年度から令和9年度まで記入すること。</t>
    <rPh sb="2" eb="3">
      <t>レイ</t>
    </rPh>
    <rPh sb="3" eb="4">
      <t>ワ</t>
    </rPh>
    <rPh sb="9" eb="11">
      <t>レイワ</t>
    </rPh>
    <rPh sb="12" eb="14">
      <t>ネンド</t>
    </rPh>
    <phoneticPr fontId="2"/>
  </si>
  <si>
    <t>特別
損益</t>
    <rPh sb="0" eb="2">
      <t>トクベツ</t>
    </rPh>
    <rPh sb="3" eb="5">
      <t>ソンエキ</t>
    </rPh>
    <phoneticPr fontId="2"/>
  </si>
  <si>
    <t>　　　　需要家件数、販売量、販売単価、ガス売上（販売量×販売単価）を、家庭用、商業用、工業用、その他に区分すること。</t>
    <phoneticPr fontId="2"/>
  </si>
  <si>
    <t xml:space="preserve">     ③ 人件費</t>
    <phoneticPr fontId="2"/>
  </si>
  <si>
    <t xml:space="preserve">        都市ガス事業以外の収益及び費用の内訳（新規サービスを含む）</t>
    <rPh sb="27" eb="29">
      <t>シンキ</t>
    </rPh>
    <phoneticPr fontId="2"/>
  </si>
  <si>
    <t>　　 ⑤ 仙台市が設立する財団法人への業務委託料</t>
    <rPh sb="5" eb="8">
      <t>センダイシ</t>
    </rPh>
    <rPh sb="9" eb="11">
      <t>セツリツ</t>
    </rPh>
    <rPh sb="13" eb="15">
      <t>ザイダン</t>
    </rPh>
    <rPh sb="15" eb="17">
      <t>ホウジン</t>
    </rPh>
    <rPh sb="19" eb="21">
      <t>ギョウム</t>
    </rPh>
    <rPh sb="21" eb="24">
      <t>イタクリョウ</t>
    </rPh>
    <phoneticPr fontId="2"/>
  </si>
  <si>
    <t xml:space="preserve">     ① 都市ガス販売量</t>
    <phoneticPr fontId="2"/>
  </si>
  <si>
    <t xml:space="preserve">        人員数と人員単価</t>
    <phoneticPr fontId="2"/>
  </si>
  <si>
    <t>　　 ② 大口販売量</t>
    <phoneticPr fontId="2"/>
  </si>
  <si>
    <t xml:space="preserve">     ④ 附帯事業収益及び費用</t>
    <rPh sb="11" eb="13">
      <t>シュウエキ</t>
    </rPh>
    <rPh sb="13" eb="14">
      <t>オヨ</t>
    </rPh>
    <rPh sb="15" eb="17">
      <t>ヒヨウ</t>
    </rPh>
    <phoneticPr fontId="2"/>
  </si>
  <si>
    <t>※ 数値については、以下のとおり算出根拠を示すこと。</t>
    <rPh sb="10" eb="12">
      <t>イカ</t>
    </rPh>
    <phoneticPr fontId="2"/>
  </si>
  <si>
    <t>需要家件数（戸）</t>
    <rPh sb="0" eb="3">
      <t>ジュヨウカ</t>
    </rPh>
    <rPh sb="3" eb="5">
      <t>ケンスウ</t>
    </rPh>
    <rPh sb="6" eb="7">
      <t>コ</t>
    </rPh>
    <phoneticPr fontId="2"/>
  </si>
  <si>
    <t>ガス販売量（千㎥）</t>
    <phoneticPr fontId="2"/>
  </si>
  <si>
    <t>仙台市が設立する財団法人への業務委託料（百万円）</t>
    <rPh sb="0" eb="3">
      <t>センダイシ</t>
    </rPh>
    <rPh sb="4" eb="6">
      <t>セツリツ</t>
    </rPh>
    <rPh sb="8" eb="10">
      <t>ザイダン</t>
    </rPh>
    <rPh sb="10" eb="12">
      <t>ホウジン</t>
    </rPh>
    <rPh sb="14" eb="16">
      <t>ギョウム</t>
    </rPh>
    <rPh sb="16" eb="19">
      <t>イタクリョウ</t>
    </rPh>
    <rPh sb="20" eb="22">
      <t>ヒャクマン</t>
    </rPh>
    <rPh sb="22" eb="23">
      <t>エン</t>
    </rPh>
    <phoneticPr fontId="2"/>
  </si>
  <si>
    <t>（単位：百万円、税抜）</t>
    <rPh sb="4" eb="6">
      <t>ヒャクマン</t>
    </rPh>
    <phoneticPr fontId="2"/>
  </si>
  <si>
    <t>減価償却費</t>
    <phoneticPr fontId="2"/>
  </si>
  <si>
    <t>その他費用</t>
    <rPh sb="2" eb="3">
      <t>タ</t>
    </rPh>
    <rPh sb="3" eb="5">
      <t>ヒヨウ</t>
    </rPh>
    <phoneticPr fontId="2"/>
  </si>
  <si>
    <t>LNG卸供給</t>
    <rPh sb="3" eb="4">
      <t>オロシ</t>
    </rPh>
    <rPh sb="4" eb="6">
      <t>キョウキュウ</t>
    </rPh>
    <phoneticPr fontId="2"/>
  </si>
  <si>
    <t xml:space="preserve">   (2) 以下の内容を含め、年度ごとに記載すること。</t>
    <rPh sb="7" eb="9">
      <t>イカ</t>
    </rPh>
    <rPh sb="10" eb="12">
      <t>ナイヨウ</t>
    </rPh>
    <rPh sb="13" eb="14">
      <t>フク</t>
    </rPh>
    <rPh sb="16" eb="18">
      <t>ネンド</t>
    </rPh>
    <rPh sb="21" eb="23">
      <t>キサイ</t>
    </rPh>
    <phoneticPr fontId="2"/>
  </si>
  <si>
    <t xml:space="preserve">        費用として計上する業務委託料について、年度ごとに算出し、人員数や人員単価など、その算出根拠を記載すること。</t>
    <rPh sb="8" eb="10">
      <t>ヒヨウ</t>
    </rPh>
    <rPh sb="13" eb="15">
      <t>ケイジョウ</t>
    </rPh>
    <rPh sb="17" eb="19">
      <t>ギョウム</t>
    </rPh>
    <rPh sb="19" eb="22">
      <t>イタクリョウ</t>
    </rPh>
    <rPh sb="27" eb="29">
      <t>ネンド</t>
    </rPh>
    <rPh sb="32" eb="34">
      <t>サンシュツ</t>
    </rPh>
    <rPh sb="36" eb="38">
      <t>ジンイン</t>
    </rPh>
    <rPh sb="38" eb="39">
      <t>スウ</t>
    </rPh>
    <rPh sb="40" eb="42">
      <t>ジンイン</t>
    </rPh>
    <rPh sb="42" eb="44">
      <t>タンカ</t>
    </rPh>
    <rPh sb="49" eb="51">
      <t>サンシュツ</t>
    </rPh>
    <rPh sb="51" eb="53">
      <t>コンキョ</t>
    </rPh>
    <rPh sb="54" eb="56">
      <t>キサイ</t>
    </rPh>
    <phoneticPr fontId="2"/>
  </si>
  <si>
    <t>※ 本様式は、ガス事業会計規則（昭和29年通商産業省令第15号）に定める様式第2に基づき作成している。</t>
    <rPh sb="2" eb="3">
      <t>ホン</t>
    </rPh>
    <rPh sb="3" eb="5">
      <t>ヨウシキ</t>
    </rPh>
    <rPh sb="9" eb="11">
      <t>ジギョウ</t>
    </rPh>
    <rPh sb="11" eb="13">
      <t>カイケイ</t>
    </rPh>
    <rPh sb="13" eb="15">
      <t>キソク</t>
    </rPh>
    <rPh sb="38" eb="39">
      <t>ダイ</t>
    </rPh>
    <rPh sb="41" eb="42">
      <t>モト</t>
    </rPh>
    <phoneticPr fontId="2"/>
  </si>
  <si>
    <t>その他</t>
    <rPh sb="2" eb="3">
      <t>タ</t>
    </rPh>
    <phoneticPr fontId="2"/>
  </si>
  <si>
    <t>減価償却費</t>
    <rPh sb="0" eb="2">
      <t>ゲンカ</t>
    </rPh>
    <rPh sb="2" eb="4">
      <t>ショウキャク</t>
    </rPh>
    <rPh sb="4" eb="5">
      <t>ヒ</t>
    </rPh>
    <phoneticPr fontId="2"/>
  </si>
  <si>
    <t>配当金支払いによる支出</t>
  </si>
  <si>
    <t>（単位：百万円、税抜）</t>
    <phoneticPr fontId="2"/>
  </si>
  <si>
    <t>投資活動によるキャッシュフロー</t>
    <phoneticPr fontId="5"/>
  </si>
  <si>
    <t>資金調達の方法</t>
    <rPh sb="0" eb="2">
      <t>シキン</t>
    </rPh>
    <rPh sb="2" eb="4">
      <t>チョウタツ</t>
    </rPh>
    <rPh sb="5" eb="7">
      <t>ホウホウ</t>
    </rPh>
    <phoneticPr fontId="2"/>
  </si>
  <si>
    <t>【自己資金】</t>
    <rPh sb="1" eb="3">
      <t>ジコ</t>
    </rPh>
    <rPh sb="3" eb="5">
      <t>シキン</t>
    </rPh>
    <phoneticPr fontId="2"/>
  </si>
  <si>
    <t>【借入金】</t>
    <rPh sb="1" eb="4">
      <t>シャクニュウキン</t>
    </rPh>
    <phoneticPr fontId="2"/>
  </si>
  <si>
    <t>出資者</t>
    <rPh sb="0" eb="2">
      <t>シュッシ</t>
    </rPh>
    <rPh sb="2" eb="3">
      <t>シャ</t>
    </rPh>
    <phoneticPr fontId="2"/>
  </si>
  <si>
    <t>合　計</t>
    <rPh sb="0" eb="1">
      <t>ゴウ</t>
    </rPh>
    <rPh sb="2" eb="3">
      <t>ケイ</t>
    </rPh>
    <phoneticPr fontId="2"/>
  </si>
  <si>
    <t>【その他】</t>
    <rPh sb="3" eb="4">
      <t>タ</t>
    </rPh>
    <phoneticPr fontId="2"/>
  </si>
  <si>
    <t>調達方法</t>
    <rPh sb="0" eb="2">
      <t>チョウタツ</t>
    </rPh>
    <rPh sb="2" eb="4">
      <t>ホウホウ</t>
    </rPh>
    <phoneticPr fontId="2"/>
  </si>
  <si>
    <t>合　計</t>
    <phoneticPr fontId="2"/>
  </si>
  <si>
    <t>自己資金</t>
    <rPh sb="0" eb="2">
      <t>ジコ</t>
    </rPh>
    <rPh sb="2" eb="4">
      <t>シキン</t>
    </rPh>
    <phoneticPr fontId="2"/>
  </si>
  <si>
    <t>借入金</t>
    <rPh sb="0" eb="3">
      <t>シャクニュウキン</t>
    </rPh>
    <phoneticPr fontId="2"/>
  </si>
  <si>
    <t>金額（単位：百万円)</t>
    <rPh sb="0" eb="2">
      <t>キンガク</t>
    </rPh>
    <phoneticPr fontId="2"/>
  </si>
  <si>
    <t>※ 数値については、必要に応じて算出根拠を示すこと。</t>
    <rPh sb="10" eb="12">
      <t>ヒツヨウ</t>
    </rPh>
    <rPh sb="13" eb="14">
      <t>オウ</t>
    </rPh>
    <phoneticPr fontId="2"/>
  </si>
  <si>
    <t>※ 算出根拠は、Windows版 Microsoft Word2016・Excel2016・PowerPoint2016で対応可能なファイル形式によりA4版で作成すること（様式自由、ページ数制限なし）。</t>
    <rPh sb="2" eb="4">
      <t>サンシュツ</t>
    </rPh>
    <rPh sb="4" eb="6">
      <t>コンキョ</t>
    </rPh>
    <phoneticPr fontId="2"/>
  </si>
  <si>
    <t>　 (1) Windows版 Microsoft Word2016・Excel2016・PowerPoint2016で対応可能なファイル形式によりA4版で作成すること（様式自由、ページ数制限なし）。</t>
    <phoneticPr fontId="2"/>
  </si>
  <si>
    <t>事業譲受会社の従業員数（人）</t>
    <rPh sb="0" eb="2">
      <t>ジギョウ</t>
    </rPh>
    <rPh sb="2" eb="3">
      <t>ユズ</t>
    </rPh>
    <rPh sb="3" eb="4">
      <t>ウケ</t>
    </rPh>
    <rPh sb="4" eb="6">
      <t>カイシャ</t>
    </rPh>
    <phoneticPr fontId="2"/>
  </si>
  <si>
    <t xml:space="preserve">　　　　都市ガス販売量のうち、大口の需要家件数、販売量、販売単価、ガス売上 </t>
    <phoneticPr fontId="2"/>
  </si>
  <si>
    <t>新規サービス</t>
    <phoneticPr fontId="2"/>
  </si>
  <si>
    <t>（都市ガス供給に係る受注工事・器具販売への設備投資を含む。）</t>
    <rPh sb="1" eb="3">
      <t>トシ</t>
    </rPh>
    <rPh sb="5" eb="7">
      <t>キョウキュウ</t>
    </rPh>
    <rPh sb="8" eb="9">
      <t>カカ</t>
    </rPh>
    <rPh sb="10" eb="12">
      <t>ジュチュウ</t>
    </rPh>
    <rPh sb="12" eb="14">
      <t>コウジ</t>
    </rPh>
    <rPh sb="15" eb="17">
      <t>キグ</t>
    </rPh>
    <rPh sb="17" eb="19">
      <t>ハンバイ</t>
    </rPh>
    <rPh sb="21" eb="23">
      <t>セツビ</t>
    </rPh>
    <rPh sb="23" eb="25">
      <t>トウシ</t>
    </rPh>
    <rPh sb="26" eb="27">
      <t>フク</t>
    </rPh>
    <phoneticPr fontId="2"/>
  </si>
  <si>
    <t>　 その他新規に提供するサービスから得られる収益を記載すること。</t>
    <rPh sb="5" eb="7">
      <t>シンキ</t>
    </rPh>
    <rPh sb="8" eb="10">
      <t>テイキョウ</t>
    </rPh>
    <rPh sb="18" eb="19">
      <t>エ</t>
    </rPh>
    <rPh sb="22" eb="24">
      <t>シュウエキ</t>
    </rPh>
    <rPh sb="25" eb="27">
      <t>キサイ</t>
    </rPh>
    <phoneticPr fontId="2"/>
  </si>
  <si>
    <t>※「売上」には都市ガス供給、「営業雑収益」には都市ガス供給に係る受注工事・器具販売・ガス警報器のリース及び販売、「附帯事業収益」にはLNG卸供給、プロパン販売に係る受注工事・器具販売・ガス警報器のリース又は販売、</t>
    <rPh sb="2" eb="4">
      <t>ウリアゲ</t>
    </rPh>
    <rPh sb="7" eb="9">
      <t>トシ</t>
    </rPh>
    <rPh sb="11" eb="13">
      <t>キョウキュウ</t>
    </rPh>
    <rPh sb="15" eb="17">
      <t>エイギョウ</t>
    </rPh>
    <rPh sb="17" eb="20">
      <t>ザツシュウエキ</t>
    </rPh>
    <rPh sb="23" eb="25">
      <t>トシ</t>
    </rPh>
    <rPh sb="27" eb="29">
      <t>キョウキュウ</t>
    </rPh>
    <rPh sb="30" eb="31">
      <t>カカ</t>
    </rPh>
    <rPh sb="32" eb="34">
      <t>ジュチュウ</t>
    </rPh>
    <rPh sb="34" eb="36">
      <t>コウジ</t>
    </rPh>
    <rPh sb="37" eb="39">
      <t>キグ</t>
    </rPh>
    <rPh sb="39" eb="41">
      <t>ハンバイ</t>
    </rPh>
    <rPh sb="44" eb="47">
      <t>ケイホウキ</t>
    </rPh>
    <rPh sb="51" eb="52">
      <t>オヨ</t>
    </rPh>
    <rPh sb="53" eb="55">
      <t>ハンバイ</t>
    </rPh>
    <rPh sb="57" eb="59">
      <t>フタイ</t>
    </rPh>
    <rPh sb="59" eb="61">
      <t>ジギョウ</t>
    </rPh>
    <rPh sb="61" eb="63">
      <t>シュウエキ</t>
    </rPh>
    <rPh sb="77" eb="79">
      <t>ハンバイ</t>
    </rPh>
    <rPh sb="80" eb="81">
      <t>カカ</t>
    </rPh>
    <rPh sb="82" eb="84">
      <t>ジュチュウ</t>
    </rPh>
    <rPh sb="84" eb="86">
      <t>コウジ</t>
    </rPh>
    <rPh sb="87" eb="89">
      <t>キグ</t>
    </rPh>
    <rPh sb="89" eb="91">
      <t>ハンバイ</t>
    </rPh>
    <phoneticPr fontId="2"/>
  </si>
  <si>
    <t>（様式16-2）予定損益計算書</t>
    <rPh sb="8" eb="10">
      <t>ヨテイ</t>
    </rPh>
    <rPh sb="10" eb="12">
      <t>ソンエキ</t>
    </rPh>
    <rPh sb="12" eb="15">
      <t>ケイサンショ</t>
    </rPh>
    <phoneticPr fontId="2"/>
  </si>
  <si>
    <t>（様式16-3）予定キャッシュフロー計算書</t>
    <rPh sb="8" eb="10">
      <t>ヨテイ</t>
    </rPh>
    <rPh sb="18" eb="20">
      <t>ケイサン</t>
    </rPh>
    <phoneticPr fontId="2"/>
  </si>
  <si>
    <t>（様式16-4）設備投資計画書</t>
    <rPh sb="14" eb="15">
      <t>ショ</t>
    </rPh>
    <phoneticPr fontId="2"/>
  </si>
  <si>
    <t>（様式16-5）資金調達計画書</t>
    <phoneticPr fontId="2"/>
  </si>
  <si>
    <t>税引前当期純利益（△は純損失）</t>
    <rPh sb="0" eb="3">
      <t>ゼイビキマエ</t>
    </rPh>
    <rPh sb="3" eb="5">
      <t>トウキ</t>
    </rPh>
    <rPh sb="5" eb="8">
      <t>ジュンリエキ</t>
    </rPh>
    <rPh sb="11" eb="12">
      <t>ジュン</t>
    </rPh>
    <rPh sb="12" eb="14">
      <t>ソンシツ</t>
    </rPh>
    <phoneticPr fontId="2"/>
  </si>
  <si>
    <t>※ 該当がない場合でも、項目を削除せず、０を記入してください。</t>
    <rPh sb="2" eb="4">
      <t>ガイトウ</t>
    </rPh>
    <rPh sb="7" eb="9">
      <t>バアイ</t>
    </rPh>
    <rPh sb="12" eb="14">
      <t>コウモク</t>
    </rPh>
    <rPh sb="15" eb="17">
      <t>サクジョ</t>
    </rPh>
    <rPh sb="22" eb="24">
      <t>キニュウ</t>
    </rPh>
    <phoneticPr fontId="2"/>
  </si>
  <si>
    <t>※ 年度は、本市の会計年度（4月1日～3月31日）とすること。</t>
    <rPh sb="2" eb="4">
      <t>ネンド</t>
    </rPh>
    <rPh sb="6" eb="7">
      <t>ホン</t>
    </rPh>
    <rPh sb="7" eb="8">
      <t>シ</t>
    </rPh>
    <rPh sb="9" eb="11">
      <t>カイケイ</t>
    </rPh>
    <rPh sb="11" eb="13">
      <t>ネンド</t>
    </rPh>
    <rPh sb="15" eb="16">
      <t>ガツ</t>
    </rPh>
    <rPh sb="17" eb="18">
      <t>ニチ</t>
    </rPh>
    <rPh sb="20" eb="21">
      <t>ガツ</t>
    </rPh>
    <rPh sb="23" eb="24">
      <t>ニチ</t>
    </rPh>
    <phoneticPr fontId="2"/>
  </si>
  <si>
    <t>借入先</t>
    <rPh sb="0" eb="1">
      <t>シャク</t>
    </rPh>
    <rPh sb="1" eb="2">
      <t>イレ</t>
    </rPh>
    <rPh sb="2" eb="3">
      <t>サキ</t>
    </rPh>
    <phoneticPr fontId="2"/>
  </si>
  <si>
    <t>受取利息及び配当金収入</t>
    <rPh sb="0" eb="2">
      <t>ウケトリ</t>
    </rPh>
    <rPh sb="2" eb="4">
      <t>リソク</t>
    </rPh>
    <rPh sb="4" eb="5">
      <t>オヨ</t>
    </rPh>
    <rPh sb="6" eb="9">
      <t>ハイトウキン</t>
    </rPh>
    <rPh sb="9" eb="11">
      <t>シュウニュウ</t>
    </rPh>
    <phoneticPr fontId="8"/>
  </si>
  <si>
    <t>支払利息支出</t>
    <rPh sb="0" eb="2">
      <t>シハライ</t>
    </rPh>
    <rPh sb="2" eb="4">
      <t>リソク</t>
    </rPh>
    <rPh sb="4" eb="6">
      <t>シシュツ</t>
    </rPh>
    <phoneticPr fontId="8"/>
  </si>
  <si>
    <t>固定資産の取得による支出</t>
    <rPh sb="0" eb="2">
      <t>コテイ</t>
    </rPh>
    <rPh sb="2" eb="4">
      <t>シサン</t>
    </rPh>
    <rPh sb="5" eb="7">
      <t>シュトク</t>
    </rPh>
    <rPh sb="10" eb="12">
      <t>シシュツ</t>
    </rPh>
    <phoneticPr fontId="6"/>
  </si>
  <si>
    <t>固定資産の売却による収入</t>
    <rPh sb="0" eb="2">
      <t>コテイ</t>
    </rPh>
    <rPh sb="2" eb="4">
      <t>シサン</t>
    </rPh>
    <rPh sb="5" eb="7">
      <t>バイキャク</t>
    </rPh>
    <rPh sb="10" eb="12">
      <t>シュウニュウ</t>
    </rPh>
    <phoneticPr fontId="6"/>
  </si>
  <si>
    <t>借入れによる収入</t>
    <phoneticPr fontId="2"/>
  </si>
  <si>
    <t>借入金の返済による支出</t>
    <rPh sb="0" eb="2">
      <t>カリイレ</t>
    </rPh>
    <rPh sb="2" eb="3">
      <t>キン</t>
    </rPh>
    <rPh sb="4" eb="6">
      <t>ヘンサイ</t>
    </rPh>
    <rPh sb="9" eb="11">
      <t>シシュツ</t>
    </rPh>
    <phoneticPr fontId="5"/>
  </si>
  <si>
    <t>※ 記載している項目は例示であり、項目の追加・削除・修正は可能である。</t>
    <rPh sb="2" eb="4">
      <t>キサイ</t>
    </rPh>
    <rPh sb="8" eb="10">
      <t>コウモク</t>
    </rPh>
    <rPh sb="11" eb="12">
      <t>レイ</t>
    </rPh>
    <rPh sb="12" eb="13">
      <t>シメ</t>
    </rPh>
    <rPh sb="17" eb="19">
      <t>コウモク</t>
    </rPh>
    <rPh sb="20" eb="22">
      <t>ツイカ</t>
    </rPh>
    <rPh sb="23" eb="25">
      <t>サクジョ</t>
    </rPh>
    <rPh sb="26" eb="28">
      <t>シュウセイ</t>
    </rPh>
    <rPh sb="29" eb="31">
      <t>カノウ</t>
    </rPh>
    <phoneticPr fontId="2"/>
  </si>
  <si>
    <t>（内　新規サービス）</t>
    <rPh sb="1" eb="2">
      <t>ウチ</t>
    </rPh>
    <rPh sb="3" eb="5">
      <t>シンキ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</si>
</sst>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5"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0"/>
      <color theme="1"/>
      <name val="ＭＳ 明朝"/>
      <family val="1"/>
      <charset val="128"/>
    </font>
    <font>
      <sz val="8"/>
      <color theme="1"/>
      <name val="ＭＳ 明朝"/>
      <family val="1"/>
      <charset val="128"/>
    </font>
    <font>
      <sz val="8"/>
      <color theme="1"/>
      <name val="ＭＳ Ｐゴシック"/>
      <family val="2"/>
      <charset val="128"/>
      <scheme val="minor"/>
    </font>
    <font>
      <sz val="8"/>
      <color rgb="FF000000"/>
      <name val="ＭＳ 明朝"/>
      <family val="1"/>
      <charset val="128"/>
    </font>
    <font>
      <sz val="10.5"/>
      <color theme="1"/>
      <name val="游明朝"/>
      <family val="1"/>
      <charset val="128"/>
    </font>
    <font>
      <sz val="10"/>
      <name val="ＭＳ 明朝"/>
      <family val="1"/>
      <charset val="128"/>
    </font>
    <font>
      <sz val="10"/>
      <color indexed="12"/>
      <name val="ＭＳ 明朝"/>
      <family val="1"/>
      <charset val="128"/>
    </font>
    <font>
      <sz val="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hair">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9" fontId="4" fillId="0" borderId="0" applyFont="0" applyFill="0" applyBorder="0" applyAlignment="0" applyProtection="0"/>
    <xf numFmtId="38" fontId="4" fillId="0" borderId="0" applyFont="0" applyFill="0" applyBorder="0" applyAlignment="0" applyProtection="0"/>
  </cellStyleXfs>
  <cellXfs count="234">
    <xf numFmtId="0" fontId="0" fillId="0" borderId="0" xfId="0">
      <alignment vertical="center"/>
    </xf>
    <xf numFmtId="0" fontId="0" fillId="0" borderId="0" xfId="0">
      <alignment vertical="center"/>
    </xf>
    <xf numFmtId="176" fontId="6" fillId="0" borderId="0" xfId="2" applyNumberFormat="1" applyFont="1" applyFill="1" applyAlignment="1">
      <alignment vertical="center"/>
    </xf>
    <xf numFmtId="176" fontId="6" fillId="2" borderId="0" xfId="2" applyNumberFormat="1" applyFont="1" applyFill="1" applyAlignment="1">
      <alignment vertical="center"/>
    </xf>
    <xf numFmtId="0" fontId="1" fillId="0" borderId="0" xfId="0" applyFont="1">
      <alignment vertical="center"/>
    </xf>
    <xf numFmtId="0" fontId="7" fillId="0" borderId="0" xfId="0" applyFont="1">
      <alignment vertical="center"/>
    </xf>
    <xf numFmtId="38" fontId="7" fillId="0" borderId="36" xfId="1" applyFont="1" applyFill="1" applyBorder="1" applyAlignment="1">
      <alignment horizontal="right" vertical="center"/>
    </xf>
    <xf numFmtId="38" fontId="7" fillId="0" borderId="27" xfId="1" applyFont="1" applyFill="1" applyBorder="1" applyAlignment="1">
      <alignment horizontal="right" vertical="center"/>
    </xf>
    <xf numFmtId="38" fontId="7" fillId="0" borderId="35" xfId="1" applyFont="1" applyFill="1" applyBorder="1" applyAlignment="1">
      <alignment horizontal="right" vertical="center"/>
    </xf>
    <xf numFmtId="38" fontId="7" fillId="0" borderId="13" xfId="1" applyFont="1" applyFill="1" applyBorder="1" applyAlignment="1">
      <alignment horizontal="right" vertical="center"/>
    </xf>
    <xf numFmtId="38" fontId="7" fillId="0" borderId="1" xfId="1" applyFont="1" applyFill="1" applyBorder="1" applyAlignment="1">
      <alignment horizontal="right" vertical="center"/>
    </xf>
    <xf numFmtId="0" fontId="8" fillId="0" borderId="0" xfId="0" applyFont="1">
      <alignment vertical="center"/>
    </xf>
    <xf numFmtId="0" fontId="7" fillId="0" borderId="0" xfId="0" applyFont="1" applyAlignment="1">
      <alignment horizontal="left" vertical="center" indent="1"/>
    </xf>
    <xf numFmtId="38" fontId="7" fillId="0" borderId="0" xfId="1" applyFont="1" applyFill="1">
      <alignment vertical="center"/>
    </xf>
    <xf numFmtId="38" fontId="7" fillId="0" borderId="0" xfId="1" applyFont="1" applyFill="1" applyAlignment="1">
      <alignment horizontal="right" vertical="center"/>
    </xf>
    <xf numFmtId="0" fontId="7" fillId="0" borderId="32" xfId="0" applyFont="1" applyBorder="1">
      <alignment vertical="center"/>
    </xf>
    <xf numFmtId="0" fontId="7" fillId="0" borderId="22" xfId="0" applyFont="1" applyBorder="1">
      <alignment vertical="center"/>
    </xf>
    <xf numFmtId="0" fontId="7" fillId="0" borderId="25" xfId="0" applyFont="1" applyBorder="1" applyAlignment="1">
      <alignment horizontal="center" vertical="center"/>
    </xf>
    <xf numFmtId="0" fontId="7" fillId="0" borderId="0" xfId="0" applyFont="1" applyBorder="1" applyAlignment="1">
      <alignment horizontal="left" vertical="center"/>
    </xf>
    <xf numFmtId="38" fontId="7" fillId="0" borderId="0" xfId="1" applyFont="1" applyBorder="1">
      <alignment vertical="center"/>
    </xf>
    <xf numFmtId="38" fontId="7" fillId="0" borderId="0" xfId="1" applyFont="1" applyBorder="1" applyAlignment="1">
      <alignment horizontal="center" vertical="center"/>
    </xf>
    <xf numFmtId="38" fontId="7" fillId="0" borderId="0" xfId="1" applyFont="1" applyBorder="1" applyAlignment="1">
      <alignment horizontal="right" vertical="center"/>
    </xf>
    <xf numFmtId="0" fontId="7" fillId="0" borderId="43" xfId="0" applyFont="1" applyBorder="1" applyAlignment="1">
      <alignment vertical="center"/>
    </xf>
    <xf numFmtId="38" fontId="7" fillId="0" borderId="27" xfId="0" applyNumberFormat="1" applyFont="1" applyBorder="1" applyAlignment="1">
      <alignment horizontal="right" vertical="center"/>
    </xf>
    <xf numFmtId="38" fontId="7" fillId="0" borderId="40" xfId="0" applyNumberFormat="1" applyFont="1" applyBorder="1" applyAlignment="1">
      <alignment horizontal="right" vertical="center"/>
    </xf>
    <xf numFmtId="38" fontId="7" fillId="0" borderId="24" xfId="0" applyNumberFormat="1" applyFont="1" applyBorder="1" applyAlignment="1">
      <alignment horizontal="right" vertical="center"/>
    </xf>
    <xf numFmtId="0" fontId="7" fillId="0" borderId="38" xfId="0" applyFont="1" applyBorder="1" applyAlignment="1">
      <alignment horizontal="left" vertical="center"/>
    </xf>
    <xf numFmtId="0" fontId="7" fillId="0" borderId="47" xfId="0" applyFont="1" applyBorder="1" applyAlignment="1">
      <alignment horizontal="lef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7" xfId="0" applyFont="1" applyBorder="1" applyAlignment="1">
      <alignment horizontal="right" vertical="center"/>
    </xf>
    <xf numFmtId="0" fontId="7" fillId="0" borderId="15" xfId="0" applyFont="1" applyBorder="1" applyAlignment="1">
      <alignment horizontal="right" vertical="center"/>
    </xf>
    <xf numFmtId="0" fontId="7" fillId="0" borderId="1" xfId="0" applyFont="1" applyBorder="1" applyAlignment="1">
      <alignment horizontal="right" vertical="center"/>
    </xf>
    <xf numFmtId="0" fontId="7" fillId="0" borderId="0" xfId="0" applyFont="1" applyAlignment="1">
      <alignment horizontal="right" vertical="center"/>
    </xf>
    <xf numFmtId="0" fontId="7" fillId="0" borderId="27"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31" xfId="0" applyFont="1" applyBorder="1" applyAlignment="1">
      <alignment horizontal="left" vertical="center"/>
    </xf>
    <xf numFmtId="0" fontId="7" fillId="0" borderId="35" xfId="0" applyFont="1" applyBorder="1" applyAlignment="1">
      <alignment horizontal="right" vertical="center"/>
    </xf>
    <xf numFmtId="0" fontId="7" fillId="0" borderId="24" xfId="0" applyFont="1" applyBorder="1" applyAlignment="1">
      <alignment horizontal="right" vertical="center"/>
    </xf>
    <xf numFmtId="0" fontId="7" fillId="0" borderId="13" xfId="0" applyFont="1" applyBorder="1" applyAlignment="1">
      <alignment horizontal="right" vertical="center"/>
    </xf>
    <xf numFmtId="38" fontId="7" fillId="0" borderId="0" xfId="1" applyFont="1" applyFill="1" applyBorder="1" applyAlignment="1">
      <alignment horizontal="right" vertical="center"/>
    </xf>
    <xf numFmtId="38" fontId="7" fillId="0" borderId="0" xfId="1" applyFont="1" applyFill="1" applyBorder="1">
      <alignment vertical="center"/>
    </xf>
    <xf numFmtId="0" fontId="7" fillId="0" borderId="40" xfId="0" applyFont="1" applyBorder="1" applyAlignment="1">
      <alignment horizontal="right" vertical="center"/>
    </xf>
    <xf numFmtId="0" fontId="7" fillId="0" borderId="16" xfId="0" applyFont="1" applyBorder="1" applyAlignment="1">
      <alignment horizontal="right" vertical="center"/>
    </xf>
    <xf numFmtId="0" fontId="7" fillId="0" borderId="47" xfId="0" applyFont="1" applyBorder="1" applyAlignment="1">
      <alignment horizontal="right" vertical="center"/>
    </xf>
    <xf numFmtId="0" fontId="7" fillId="0" borderId="43" xfId="0" applyFont="1" applyBorder="1" applyAlignment="1">
      <alignment horizontal="right" vertical="center"/>
    </xf>
    <xf numFmtId="0" fontId="7" fillId="0" borderId="4" xfId="0" applyFont="1" applyBorder="1" applyAlignment="1">
      <alignment horizontal="right" vertical="center"/>
    </xf>
    <xf numFmtId="0" fontId="7" fillId="0" borderId="10" xfId="0" applyFont="1" applyBorder="1" applyAlignment="1">
      <alignment horizontal="right" vertical="center"/>
    </xf>
    <xf numFmtId="38" fontId="7" fillId="0" borderId="43" xfId="0" applyNumberFormat="1" applyFont="1" applyBorder="1" applyAlignment="1">
      <alignment horizontal="right" vertical="center"/>
    </xf>
    <xf numFmtId="38" fontId="7" fillId="0" borderId="47" xfId="0" applyNumberFormat="1" applyFont="1" applyBorder="1" applyAlignment="1">
      <alignment horizontal="right" vertical="center"/>
    </xf>
    <xf numFmtId="38" fontId="7" fillId="0" borderId="10" xfId="0" applyNumberFormat="1" applyFont="1" applyBorder="1" applyAlignment="1">
      <alignment horizontal="right" vertical="center"/>
    </xf>
    <xf numFmtId="0" fontId="7" fillId="0" borderId="43" xfId="0" applyFont="1" applyBorder="1" applyAlignment="1">
      <alignment horizontal="right" vertical="center" shrinkToFit="1"/>
    </xf>
    <xf numFmtId="0" fontId="7" fillId="0" borderId="36" xfId="0" applyFont="1" applyBorder="1" applyAlignment="1">
      <alignment horizontal="right" vertical="center"/>
    </xf>
    <xf numFmtId="0" fontId="7" fillId="0" borderId="31" xfId="0" applyFont="1" applyBorder="1" applyAlignment="1">
      <alignment horizontal="right" vertical="center"/>
    </xf>
    <xf numFmtId="0" fontId="7" fillId="0" borderId="44" xfId="0" applyFont="1" applyBorder="1" applyAlignment="1">
      <alignment horizontal="left" vertical="center"/>
    </xf>
    <xf numFmtId="0" fontId="7" fillId="0" borderId="43" xfId="0" applyFont="1" applyBorder="1" applyAlignment="1">
      <alignment horizontal="left" vertical="center"/>
    </xf>
    <xf numFmtId="0" fontId="7" fillId="0" borderId="41" xfId="0" applyFont="1" applyBorder="1" applyAlignment="1">
      <alignment horizontal="left" vertical="center"/>
    </xf>
    <xf numFmtId="0" fontId="7" fillId="0" borderId="1" xfId="0" applyFont="1" applyBorder="1" applyAlignment="1">
      <alignment horizontal="center" vertical="center"/>
    </xf>
    <xf numFmtId="0" fontId="7" fillId="0" borderId="14" xfId="0" applyFont="1" applyBorder="1" applyAlignment="1">
      <alignment horizontal="left" vertical="center"/>
    </xf>
    <xf numFmtId="0" fontId="7" fillId="0" borderId="40" xfId="0" applyFont="1" applyBorder="1" applyAlignment="1">
      <alignment horizontal="left" vertical="center"/>
    </xf>
    <xf numFmtId="38" fontId="7" fillId="0" borderId="0" xfId="0" applyNumberFormat="1" applyFont="1" applyBorder="1" applyAlignment="1">
      <alignment horizontal="right" vertical="center"/>
    </xf>
    <xf numFmtId="38" fontId="7" fillId="0" borderId="1" xfId="1" applyFont="1" applyBorder="1" applyAlignment="1">
      <alignment horizontal="right" vertical="center"/>
    </xf>
    <xf numFmtId="38" fontId="7" fillId="0" borderId="27" xfId="1" applyFont="1" applyBorder="1" applyAlignment="1">
      <alignment horizontal="right" vertical="center"/>
    </xf>
    <xf numFmtId="38" fontId="7" fillId="0" borderId="40" xfId="1" applyFont="1" applyBorder="1" applyAlignment="1">
      <alignment horizontal="right" vertical="center"/>
    </xf>
    <xf numFmtId="38" fontId="7" fillId="0" borderId="24" xfId="1" applyFont="1" applyBorder="1" applyAlignment="1">
      <alignment horizontal="right" vertical="center"/>
    </xf>
    <xf numFmtId="38" fontId="7" fillId="0" borderId="43" xfId="1" applyFont="1" applyBorder="1" applyAlignment="1">
      <alignment horizontal="right" vertical="center"/>
    </xf>
    <xf numFmtId="38" fontId="7" fillId="0" borderId="47" xfId="1" applyFont="1" applyBorder="1" applyAlignment="1">
      <alignment horizontal="right" vertical="center"/>
    </xf>
    <xf numFmtId="38" fontId="7" fillId="0" borderId="31" xfId="1" applyFont="1" applyBorder="1" applyAlignment="1">
      <alignment horizontal="right" vertical="center"/>
    </xf>
    <xf numFmtId="38" fontId="7" fillId="0" borderId="35" xfId="1" applyFont="1" applyBorder="1" applyAlignment="1">
      <alignment horizontal="right" vertical="center"/>
    </xf>
    <xf numFmtId="38" fontId="7" fillId="0" borderId="36" xfId="1" applyFont="1" applyBorder="1" applyAlignment="1">
      <alignment horizontal="right" vertical="center"/>
    </xf>
    <xf numFmtId="0" fontId="7" fillId="0" borderId="13" xfId="0" applyFont="1" applyBorder="1" applyAlignment="1">
      <alignment vertical="center"/>
    </xf>
    <xf numFmtId="0" fontId="7" fillId="0" borderId="12" xfId="0" applyFont="1" applyBorder="1" applyAlignment="1">
      <alignment vertical="center"/>
    </xf>
    <xf numFmtId="0" fontId="8" fillId="0" borderId="0" xfId="0" applyFont="1" applyAlignment="1">
      <alignment horizontal="left" vertical="center" indent="1"/>
    </xf>
    <xf numFmtId="0" fontId="9" fillId="0" borderId="0" xfId="0" applyFont="1">
      <alignment vertical="center"/>
    </xf>
    <xf numFmtId="0" fontId="7" fillId="0" borderId="0" xfId="0" applyFont="1" applyAlignment="1">
      <alignment vertical="center"/>
    </xf>
    <xf numFmtId="0" fontId="7" fillId="0" borderId="48" xfId="0" applyFont="1" applyBorder="1" applyAlignment="1">
      <alignment horizontal="left" vertical="center"/>
    </xf>
    <xf numFmtId="0" fontId="7" fillId="0" borderId="23" xfId="0" applyFont="1" applyBorder="1" applyAlignment="1">
      <alignment horizontal="left" vertical="center"/>
    </xf>
    <xf numFmtId="0" fontId="7" fillId="0" borderId="44" xfId="0" applyFont="1" applyBorder="1" applyAlignment="1">
      <alignment horizontal="left"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10" fillId="0" borderId="0" xfId="0" applyFont="1" applyAlignment="1">
      <alignment horizontal="left" vertical="center" readingOrder="1"/>
    </xf>
    <xf numFmtId="38" fontId="7" fillId="0" borderId="15" xfId="1" applyFont="1" applyBorder="1" applyAlignment="1">
      <alignment horizontal="right" vertical="center"/>
    </xf>
    <xf numFmtId="38" fontId="7" fillId="0" borderId="13" xfId="1" applyFont="1" applyBorder="1" applyAlignment="1">
      <alignment horizontal="right" vertical="center"/>
    </xf>
    <xf numFmtId="0" fontId="7" fillId="0" borderId="11" xfId="0" applyFont="1" applyBorder="1" applyAlignment="1">
      <alignment vertical="center"/>
    </xf>
    <xf numFmtId="0" fontId="7" fillId="0" borderId="1" xfId="0" applyFont="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xf>
    <xf numFmtId="0" fontId="7" fillId="0" borderId="1" xfId="0" applyFont="1" applyBorder="1" applyAlignment="1">
      <alignment horizontal="center" vertical="center" shrinkToFit="1"/>
    </xf>
    <xf numFmtId="0" fontId="7" fillId="0" borderId="24" xfId="0" applyFont="1" applyBorder="1" applyAlignment="1">
      <alignment horizontal="left" vertical="center" shrinkToFit="1"/>
    </xf>
    <xf numFmtId="0" fontId="7" fillId="0" borderId="27" xfId="0" applyFont="1" applyBorder="1" applyAlignment="1">
      <alignment horizontal="left" vertical="center" shrinkToFit="1"/>
    </xf>
    <xf numFmtId="38" fontId="7" fillId="0" borderId="0" xfId="1" applyFont="1" applyBorder="1" applyAlignment="1">
      <alignment horizontal="left" vertical="center"/>
    </xf>
    <xf numFmtId="0" fontId="7" fillId="0" borderId="12" xfId="0" applyFont="1" applyBorder="1" applyAlignment="1">
      <alignment horizontal="right" vertical="center"/>
    </xf>
    <xf numFmtId="0" fontId="7" fillId="0" borderId="27" xfId="0" applyFont="1" applyBorder="1" applyAlignment="1">
      <alignment horizontal="right" vertical="center"/>
    </xf>
    <xf numFmtId="0" fontId="7" fillId="0" borderId="24" xfId="0" applyFont="1" applyBorder="1" applyAlignment="1">
      <alignment horizontal="left" vertical="center"/>
    </xf>
    <xf numFmtId="0" fontId="7" fillId="0" borderId="43" xfId="0" applyFont="1" applyBorder="1" applyAlignment="1">
      <alignment horizontal="left" vertical="center"/>
    </xf>
    <xf numFmtId="0" fontId="7" fillId="0" borderId="32" xfId="0" applyFont="1" applyBorder="1" applyAlignment="1">
      <alignment horizontal="left" vertical="center"/>
    </xf>
    <xf numFmtId="0" fontId="7" fillId="0" borderId="22"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11" fillId="0" borderId="0" xfId="0" applyFont="1">
      <alignment vertical="center"/>
    </xf>
    <xf numFmtId="0" fontId="12" fillId="0" borderId="0" xfId="2" applyFont="1" applyFill="1" applyAlignment="1">
      <alignment vertical="center"/>
    </xf>
    <xf numFmtId="0" fontId="12" fillId="0" borderId="6" xfId="2" applyFont="1" applyFill="1" applyBorder="1" applyAlignment="1">
      <alignment vertical="center"/>
    </xf>
    <xf numFmtId="0" fontId="12" fillId="0" borderId="6" xfId="2" applyFont="1" applyFill="1" applyBorder="1" applyAlignment="1">
      <alignment horizontal="right" vertical="center"/>
    </xf>
    <xf numFmtId="0" fontId="12" fillId="0" borderId="14" xfId="2" applyFont="1" applyFill="1" applyBorder="1" applyAlignment="1">
      <alignment vertical="center"/>
    </xf>
    <xf numFmtId="0" fontId="12" fillId="0" borderId="21" xfId="2" applyFont="1" applyFill="1" applyBorder="1" applyAlignment="1">
      <alignment vertical="center"/>
    </xf>
    <xf numFmtId="0" fontId="12" fillId="0" borderId="4" xfId="2" applyFont="1" applyFill="1" applyBorder="1" applyAlignment="1">
      <alignment horizontal="left" vertical="center"/>
    </xf>
    <xf numFmtId="0" fontId="12" fillId="0" borderId="12" xfId="2" applyFont="1" applyFill="1" applyBorder="1" applyAlignment="1">
      <alignment horizontal="right" vertical="center"/>
    </xf>
    <xf numFmtId="0" fontId="13" fillId="0" borderId="17" xfId="2" applyFont="1" applyFill="1" applyBorder="1" applyAlignment="1">
      <alignment horizontal="right" vertical="center" shrinkToFit="1"/>
    </xf>
    <xf numFmtId="0" fontId="13" fillId="0" borderId="19" xfId="2" applyFont="1" applyFill="1" applyBorder="1" applyAlignment="1">
      <alignment horizontal="right" vertical="center" shrinkToFit="1"/>
    </xf>
    <xf numFmtId="0" fontId="13" fillId="0" borderId="13" xfId="2" applyFont="1" applyFill="1" applyBorder="1" applyAlignment="1">
      <alignment horizontal="right" vertical="center" shrinkToFit="1"/>
    </xf>
    <xf numFmtId="0" fontId="12" fillId="0" borderId="0" xfId="2" applyFont="1" applyFill="1" applyBorder="1" applyAlignment="1">
      <alignment vertical="center"/>
    </xf>
    <xf numFmtId="0" fontId="12" fillId="0" borderId="15" xfId="2" applyFont="1" applyFill="1" applyBorder="1" applyAlignment="1">
      <alignment horizontal="left" vertical="center"/>
    </xf>
    <xf numFmtId="0" fontId="12" fillId="0" borderId="13" xfId="2" applyFont="1" applyFill="1" applyBorder="1" applyAlignment="1">
      <alignment horizontal="right" vertical="center"/>
    </xf>
    <xf numFmtId="0" fontId="12" fillId="0" borderId="14" xfId="2" applyFont="1" applyFill="1" applyBorder="1" applyAlignment="1">
      <alignment horizontal="center" vertical="center"/>
    </xf>
    <xf numFmtId="0" fontId="12" fillId="0" borderId="0" xfId="2" applyFont="1" applyFill="1" applyBorder="1" applyAlignment="1">
      <alignment horizontal="left" vertical="center"/>
    </xf>
    <xf numFmtId="0" fontId="13" fillId="0" borderId="19" xfId="2" applyFont="1" applyFill="1" applyBorder="1" applyAlignment="1" applyProtection="1">
      <alignment horizontal="right" vertical="center" shrinkToFit="1"/>
      <protection locked="0"/>
    </xf>
    <xf numFmtId="0" fontId="13" fillId="0" borderId="13" xfId="2" applyFont="1" applyFill="1" applyBorder="1" applyAlignment="1" applyProtection="1">
      <alignment horizontal="right" vertical="center" shrinkToFit="1"/>
      <protection locked="0"/>
    </xf>
    <xf numFmtId="0" fontId="12" fillId="0" borderId="23" xfId="2" applyFont="1" applyFill="1" applyBorder="1" applyAlignment="1">
      <alignment horizontal="left" vertical="center"/>
    </xf>
    <xf numFmtId="0" fontId="12" fillId="0" borderId="40" xfId="2" applyFont="1" applyFill="1" applyBorder="1" applyAlignment="1">
      <alignment horizontal="left" vertical="center"/>
    </xf>
    <xf numFmtId="0" fontId="12" fillId="0" borderId="24" xfId="2" applyFont="1" applyFill="1" applyBorder="1" applyAlignment="1">
      <alignment horizontal="right" vertical="center"/>
    </xf>
    <xf numFmtId="0" fontId="13" fillId="0" borderId="48" xfId="2" applyFont="1" applyFill="1" applyBorder="1" applyAlignment="1">
      <alignment horizontal="right" vertical="center" shrinkToFit="1"/>
    </xf>
    <xf numFmtId="0" fontId="12" fillId="0" borderId="5" xfId="2" applyFont="1" applyFill="1" applyBorder="1" applyAlignment="1">
      <alignment horizontal="center" vertical="center"/>
    </xf>
    <xf numFmtId="0" fontId="12" fillId="3" borderId="6" xfId="2" applyFont="1" applyFill="1" applyBorder="1" applyAlignment="1">
      <alignment horizontal="left" vertical="center"/>
    </xf>
    <xf numFmtId="0" fontId="12" fillId="3" borderId="7" xfId="2" applyFont="1" applyFill="1" applyBorder="1" applyAlignment="1">
      <alignment horizontal="left" vertical="center"/>
    </xf>
    <xf numFmtId="0" fontId="12" fillId="3" borderId="11" xfId="2" applyFont="1" applyFill="1" applyBorder="1" applyAlignment="1">
      <alignment horizontal="right" vertical="center"/>
    </xf>
    <xf numFmtId="0" fontId="12" fillId="3" borderId="6" xfId="2" applyFont="1" applyFill="1" applyBorder="1" applyAlignment="1">
      <alignment vertical="center"/>
    </xf>
    <xf numFmtId="0" fontId="12" fillId="3" borderId="41" xfId="2" applyFont="1" applyFill="1" applyBorder="1" applyAlignment="1">
      <alignment horizontal="right" vertical="center"/>
    </xf>
    <xf numFmtId="0" fontId="12" fillId="3" borderId="35" xfId="2" applyFont="1" applyFill="1" applyBorder="1" applyAlignment="1">
      <alignment horizontal="right" vertical="center"/>
    </xf>
    <xf numFmtId="0" fontId="13" fillId="0" borderId="14" xfId="2" applyFont="1" applyFill="1" applyBorder="1" applyAlignment="1">
      <alignment horizontal="right" vertical="center" shrinkToFit="1"/>
    </xf>
    <xf numFmtId="0" fontId="12" fillId="0" borderId="2" xfId="2" applyFont="1" applyFill="1" applyBorder="1" applyAlignment="1">
      <alignment horizontal="left" vertical="center"/>
    </xf>
    <xf numFmtId="0" fontId="12" fillId="0" borderId="3" xfId="2" applyFont="1" applyFill="1" applyBorder="1" applyAlignment="1">
      <alignment horizontal="left" vertical="center"/>
    </xf>
    <xf numFmtId="0" fontId="12" fillId="0" borderId="42" xfId="2" applyFont="1" applyFill="1" applyBorder="1" applyAlignment="1">
      <alignment horizontal="left" vertical="center"/>
    </xf>
    <xf numFmtId="0" fontId="12" fillId="0" borderId="26" xfId="2" applyFont="1" applyFill="1" applyBorder="1" applyAlignment="1">
      <alignment horizontal="left" vertical="center"/>
    </xf>
    <xf numFmtId="0" fontId="12" fillId="0" borderId="43" xfId="2" applyFont="1" applyFill="1" applyBorder="1" applyAlignment="1">
      <alignment horizontal="left" vertical="center"/>
    </xf>
    <xf numFmtId="0" fontId="12" fillId="0" borderId="27" xfId="2" applyFont="1" applyFill="1" applyBorder="1" applyAlignment="1">
      <alignment horizontal="right" vertical="center"/>
    </xf>
    <xf numFmtId="0" fontId="7" fillId="0" borderId="28" xfId="2" applyFont="1" applyFill="1" applyBorder="1" applyAlignment="1">
      <alignment horizontal="right" vertical="center" shrinkToFit="1"/>
    </xf>
    <xf numFmtId="0" fontId="12" fillId="0" borderId="5" xfId="2" applyFont="1" applyFill="1" applyBorder="1" applyAlignment="1">
      <alignment horizontal="left" vertical="center"/>
    </xf>
    <xf numFmtId="0" fontId="12" fillId="0" borderId="6" xfId="2" applyFont="1" applyFill="1" applyBorder="1" applyAlignment="1">
      <alignment horizontal="left" vertical="center"/>
    </xf>
    <xf numFmtId="0" fontId="12" fillId="0" borderId="7" xfId="2" applyFont="1" applyFill="1" applyBorder="1" applyAlignment="1">
      <alignment horizontal="left" vertical="center"/>
    </xf>
    <xf numFmtId="0" fontId="12" fillId="0" borderId="11" xfId="2" applyFont="1" applyFill="1" applyBorder="1" applyAlignment="1">
      <alignment horizontal="right" vertical="center"/>
    </xf>
    <xf numFmtId="38" fontId="12" fillId="0" borderId="0" xfId="4" applyFont="1" applyFill="1" applyBorder="1" applyAlignment="1">
      <alignment vertical="center"/>
    </xf>
    <xf numFmtId="0" fontId="6" fillId="0" borderId="0" xfId="2" applyFont="1" applyFill="1" applyAlignment="1">
      <alignment vertical="center"/>
    </xf>
    <xf numFmtId="0" fontId="6" fillId="2" borderId="0" xfId="2" applyFont="1" applyFill="1" applyAlignment="1">
      <alignment vertical="center"/>
    </xf>
    <xf numFmtId="0" fontId="8" fillId="0" borderId="0" xfId="2" applyFont="1" applyFill="1" applyBorder="1" applyAlignment="1">
      <alignment horizontal="left" vertical="center"/>
    </xf>
    <xf numFmtId="38" fontId="8" fillId="0" borderId="0" xfId="4" applyFont="1" applyFill="1" applyBorder="1" applyAlignment="1">
      <alignment vertical="center"/>
    </xf>
    <xf numFmtId="0" fontId="8" fillId="0" borderId="0" xfId="2" applyFont="1" applyFill="1" applyAlignment="1">
      <alignment vertical="center"/>
    </xf>
    <xf numFmtId="0" fontId="14" fillId="0" borderId="0" xfId="2" applyFont="1" applyFill="1" applyAlignment="1">
      <alignment vertical="center"/>
    </xf>
    <xf numFmtId="38" fontId="7" fillId="0" borderId="31" xfId="1" applyFont="1" applyFill="1" applyBorder="1" applyAlignment="1">
      <alignment horizontal="right" vertical="center"/>
    </xf>
    <xf numFmtId="38" fontId="7" fillId="0" borderId="11" xfId="1" applyFont="1" applyFill="1" applyBorder="1" applyAlignment="1">
      <alignment horizontal="right" vertical="center"/>
    </xf>
    <xf numFmtId="38" fontId="7" fillId="0" borderId="12" xfId="1" applyFont="1" applyFill="1" applyBorder="1" applyAlignment="1">
      <alignment horizontal="right" vertical="center"/>
    </xf>
    <xf numFmtId="38" fontId="7" fillId="0" borderId="24" xfId="1" applyFont="1" applyFill="1" applyBorder="1" applyAlignment="1">
      <alignment horizontal="right" vertical="center"/>
    </xf>
    <xf numFmtId="38" fontId="12" fillId="3" borderId="11" xfId="4" applyFont="1" applyFill="1" applyBorder="1" applyAlignment="1">
      <alignment horizontal="right" vertical="center"/>
    </xf>
    <xf numFmtId="38" fontId="12" fillId="3" borderId="35" xfId="4" applyFont="1" applyFill="1" applyBorder="1" applyAlignment="1">
      <alignment horizontal="right" vertical="center"/>
    </xf>
    <xf numFmtId="38" fontId="12" fillId="0" borderId="13" xfId="4" applyFont="1" applyFill="1" applyBorder="1" applyAlignment="1">
      <alignment horizontal="right" vertical="center"/>
    </xf>
    <xf numFmtId="38" fontId="12" fillId="0" borderId="28" xfId="4" applyFont="1" applyFill="1" applyBorder="1" applyAlignment="1">
      <alignment horizontal="right" vertical="center"/>
    </xf>
    <xf numFmtId="38" fontId="12" fillId="0" borderId="27" xfId="4" applyFont="1" applyFill="1" applyBorder="1" applyAlignment="1">
      <alignment horizontal="right" vertical="center"/>
    </xf>
    <xf numFmtId="38" fontId="12" fillId="0" borderId="33" xfId="4" applyFont="1" applyFill="1" applyBorder="1" applyAlignment="1">
      <alignment horizontal="right" vertical="center"/>
    </xf>
    <xf numFmtId="38" fontId="12" fillId="0" borderId="11" xfId="4" applyFont="1" applyFill="1" applyBorder="1" applyAlignment="1">
      <alignment horizontal="right" vertical="center"/>
    </xf>
    <xf numFmtId="38" fontId="13" fillId="0" borderId="13" xfId="4" applyFont="1" applyFill="1" applyBorder="1" applyAlignment="1">
      <alignment horizontal="right" vertical="center"/>
    </xf>
    <xf numFmtId="38" fontId="13" fillId="0" borderId="48" xfId="4" applyFont="1" applyFill="1" applyBorder="1" applyAlignment="1">
      <alignment horizontal="right" vertical="center"/>
    </xf>
    <xf numFmtId="38" fontId="13" fillId="0" borderId="24" xfId="4" applyFont="1" applyFill="1" applyBorder="1" applyAlignment="1">
      <alignment horizontal="right" vertical="center"/>
    </xf>
    <xf numFmtId="38" fontId="12" fillId="0" borderId="19" xfId="4" applyFont="1" applyFill="1" applyBorder="1" applyAlignment="1">
      <alignment horizontal="right" vertical="center"/>
    </xf>
    <xf numFmtId="38" fontId="13" fillId="0" borderId="19" xfId="4" applyFont="1" applyFill="1" applyBorder="1" applyAlignment="1">
      <alignment horizontal="right" vertical="center"/>
    </xf>
    <xf numFmtId="38" fontId="13" fillId="0" borderId="14" xfId="4" applyFont="1" applyFill="1" applyBorder="1" applyAlignment="1">
      <alignment horizontal="right" vertical="center"/>
    </xf>
    <xf numFmtId="0" fontId="7" fillId="0" borderId="15" xfId="0" applyFont="1" applyBorder="1" applyAlignment="1">
      <alignment horizontal="left" vertical="center"/>
    </xf>
    <xf numFmtId="0" fontId="7" fillId="0" borderId="53" xfId="0" applyFont="1" applyBorder="1" applyAlignment="1">
      <alignment horizontal="left" vertical="center"/>
    </xf>
    <xf numFmtId="0" fontId="7" fillId="0" borderId="21"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41" xfId="0" applyFont="1" applyBorder="1" applyAlignment="1">
      <alignment horizontal="lef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44" xfId="0" applyFont="1" applyBorder="1" applyAlignment="1">
      <alignment horizontal="left" vertical="center"/>
    </xf>
    <xf numFmtId="0" fontId="7" fillId="0" borderId="50" xfId="0" applyFont="1" applyBorder="1" applyAlignment="1">
      <alignment horizontal="left" vertical="center"/>
    </xf>
    <xf numFmtId="0" fontId="7" fillId="0" borderId="16" xfId="0" applyFont="1" applyBorder="1" applyAlignment="1">
      <alignment horizontal="left" vertical="center"/>
    </xf>
    <xf numFmtId="0" fontId="7" fillId="0" borderId="42" xfId="0" applyFont="1" applyBorder="1" applyAlignment="1">
      <alignment horizontal="left" vertical="center"/>
    </xf>
    <xf numFmtId="0" fontId="7" fillId="0" borderId="26" xfId="0" applyFont="1" applyBorder="1" applyAlignment="1">
      <alignment horizontal="left" vertical="center"/>
    </xf>
    <xf numFmtId="0" fontId="7" fillId="0" borderId="43"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0" borderId="0" xfId="0" applyFont="1" applyAlignment="1">
      <alignment horizontal="left" vertical="center"/>
    </xf>
    <xf numFmtId="0" fontId="7" fillId="0" borderId="39" xfId="0" applyFont="1" applyBorder="1" applyAlignment="1">
      <alignment horizontal="left" vertical="center"/>
    </xf>
    <xf numFmtId="0" fontId="7" fillId="0" borderId="34" xfId="0" applyFont="1" applyBorder="1" applyAlignment="1">
      <alignment horizontal="left" vertical="center"/>
    </xf>
    <xf numFmtId="0" fontId="7" fillId="0" borderId="46" xfId="0" applyFont="1" applyBorder="1" applyAlignment="1">
      <alignment horizontal="left" vertical="center"/>
    </xf>
    <xf numFmtId="0" fontId="7" fillId="0" borderId="29" xfId="0" applyFont="1" applyBorder="1" applyAlignment="1">
      <alignment horizontal="left" vertical="center"/>
    </xf>
    <xf numFmtId="0" fontId="7" fillId="0" borderId="17" xfId="0" applyFont="1" applyBorder="1" applyAlignment="1">
      <alignment horizontal="center" vertical="center" wrapText="1" shrinkToFit="1"/>
    </xf>
    <xf numFmtId="0" fontId="7" fillId="0" borderId="33" xfId="0" applyFont="1" applyBorder="1" applyAlignment="1">
      <alignment horizontal="center" vertical="center" shrinkToFit="1"/>
    </xf>
    <xf numFmtId="0" fontId="7" fillId="0" borderId="30" xfId="0" applyFont="1" applyBorder="1" applyAlignment="1">
      <alignment horizontal="left" vertical="center"/>
    </xf>
    <xf numFmtId="0" fontId="7" fillId="0" borderId="32" xfId="0" applyFont="1" applyBorder="1" applyAlignment="1">
      <alignment horizontal="left" vertical="center"/>
    </xf>
    <xf numFmtId="0" fontId="7" fillId="0" borderId="45" xfId="0" applyFont="1" applyBorder="1" applyAlignment="1">
      <alignment horizontal="left" vertical="center"/>
    </xf>
    <xf numFmtId="0" fontId="7" fillId="0" borderId="37" xfId="0" applyFont="1" applyBorder="1" applyAlignment="1">
      <alignment horizontal="left" vertical="center"/>
    </xf>
    <xf numFmtId="0" fontId="7" fillId="0" borderId="46" xfId="0" applyFont="1" applyBorder="1" applyAlignment="1">
      <alignment horizontal="center" vertical="center" textRotation="255" wrapText="1" shrinkToFit="1"/>
    </xf>
    <xf numFmtId="0" fontId="7" fillId="0" borderId="20" xfId="0" applyFont="1" applyBorder="1" applyAlignment="1">
      <alignment horizontal="left" vertical="center"/>
    </xf>
    <xf numFmtId="0" fontId="7" fillId="0" borderId="2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2"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0" xfId="0" applyFont="1" applyAlignment="1">
      <alignment horizontal="left" vertical="center"/>
    </xf>
    <xf numFmtId="0" fontId="7" fillId="0" borderId="49" xfId="0" applyFont="1" applyBorder="1" applyAlignment="1">
      <alignment horizontal="left" vertical="center"/>
    </xf>
    <xf numFmtId="0" fontId="7" fillId="0" borderId="18" xfId="0" applyFont="1" applyBorder="1" applyAlignment="1">
      <alignment horizontal="left" vertical="center"/>
    </xf>
    <xf numFmtId="0" fontId="12" fillId="0" borderId="0" xfId="2" applyFont="1" applyFill="1" applyAlignment="1">
      <alignment horizontal="left" vertical="center"/>
    </xf>
    <xf numFmtId="0" fontId="12" fillId="0" borderId="2"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11" xfId="2"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48" xfId="0" applyFont="1" applyBorder="1" applyAlignment="1">
      <alignment horizontal="center" vertical="center" textRotation="255"/>
    </xf>
    <xf numFmtId="0" fontId="7" fillId="0" borderId="42" xfId="0" applyFont="1" applyBorder="1" applyAlignment="1">
      <alignment horizontal="center" vertical="center" textRotation="255"/>
    </xf>
    <xf numFmtId="0" fontId="7" fillId="0" borderId="42" xfId="0" applyFont="1" applyBorder="1" applyAlignment="1">
      <alignment horizontal="left" vertical="center" shrinkToFit="1"/>
    </xf>
    <xf numFmtId="0" fontId="7" fillId="0" borderId="43" xfId="0" applyFont="1" applyBorder="1" applyAlignment="1">
      <alignment horizontal="left" vertical="center" shrinkToFit="1"/>
    </xf>
    <xf numFmtId="0" fontId="7" fillId="0" borderId="38" xfId="0" applyFont="1" applyBorder="1" applyAlignment="1">
      <alignment horizontal="center" vertical="center" textRotation="255" shrinkToFit="1"/>
    </xf>
    <xf numFmtId="0" fontId="7" fillId="0" borderId="48" xfId="0" applyFont="1" applyBorder="1" applyAlignment="1">
      <alignment horizontal="center" vertical="center" textRotation="255" shrinkToFi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13" xfId="0" applyFont="1" applyBorder="1" applyAlignment="1">
      <alignment horizontal="left" vertical="top" wrapText="1"/>
    </xf>
    <xf numFmtId="38" fontId="7" fillId="0" borderId="0" xfId="1" applyFont="1" applyBorder="1" applyAlignment="1">
      <alignment horizontal="center" vertical="center"/>
    </xf>
    <xf numFmtId="38" fontId="7" fillId="0" borderId="0" xfId="1" applyFont="1" applyBorder="1" applyAlignment="1">
      <alignment horizontal="left" vertical="center"/>
    </xf>
  </cellXfs>
  <cellStyles count="5">
    <cellStyle name="パーセント 2" xfId="3"/>
    <cellStyle name="桁区切り" xfId="1" builtinId="6"/>
    <cellStyle name="桁区切り 2" xfId="4"/>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tabSelected="1" zoomScaleNormal="100" zoomScaleSheetLayoutView="100" workbookViewId="0">
      <selection sqref="A1:I1"/>
    </sheetView>
  </sheetViews>
  <sheetFormatPr defaultRowHeight="13.5" x14ac:dyDescent="0.15"/>
  <cols>
    <col min="1" max="1" width="6.375" customWidth="1"/>
    <col min="2" max="2" width="6.125" customWidth="1"/>
    <col min="3" max="3" width="34.125" customWidth="1"/>
    <col min="4" max="4" width="18.625" style="1" customWidth="1"/>
    <col min="5" max="8" width="18.625" customWidth="1"/>
    <col min="9" max="9" width="18.625" style="1" customWidth="1"/>
  </cols>
  <sheetData>
    <row r="1" spans="1:9" s="5" customFormat="1" ht="18.75" customHeight="1" x14ac:dyDescent="0.15">
      <c r="A1" s="206" t="s">
        <v>102</v>
      </c>
      <c r="B1" s="206"/>
      <c r="C1" s="206"/>
      <c r="D1" s="206"/>
      <c r="E1" s="206"/>
      <c r="F1" s="206"/>
      <c r="G1" s="206"/>
      <c r="H1" s="206"/>
      <c r="I1" s="206"/>
    </row>
    <row r="2" spans="1:9" s="5" customFormat="1" ht="18.75" customHeight="1" x14ac:dyDescent="0.15">
      <c r="I2" s="33" t="s">
        <v>70</v>
      </c>
    </row>
    <row r="3" spans="1:9" s="5" customFormat="1" ht="12" x14ac:dyDescent="0.15">
      <c r="A3" s="180" t="s">
        <v>45</v>
      </c>
      <c r="B3" s="181"/>
      <c r="C3" s="182"/>
      <c r="D3" s="172" t="s">
        <v>53</v>
      </c>
      <c r="E3" s="180" t="s">
        <v>48</v>
      </c>
      <c r="F3" s="180" t="s">
        <v>49</v>
      </c>
      <c r="G3" s="180" t="s">
        <v>50</v>
      </c>
      <c r="H3" s="180" t="s">
        <v>51</v>
      </c>
      <c r="I3" s="172" t="s">
        <v>52</v>
      </c>
    </row>
    <row r="4" spans="1:9" s="5" customFormat="1" ht="12" x14ac:dyDescent="0.15">
      <c r="A4" s="183"/>
      <c r="B4" s="184"/>
      <c r="C4" s="185"/>
      <c r="D4" s="173"/>
      <c r="E4" s="173"/>
      <c r="F4" s="183"/>
      <c r="G4" s="183"/>
      <c r="H4" s="183"/>
      <c r="I4" s="173"/>
    </row>
    <row r="5" spans="1:9" s="5" customFormat="1" ht="12" x14ac:dyDescent="0.15">
      <c r="A5" s="203" t="s">
        <v>12</v>
      </c>
      <c r="B5" s="195" t="s">
        <v>21</v>
      </c>
      <c r="C5" s="196"/>
      <c r="D5" s="44"/>
      <c r="E5" s="6"/>
      <c r="F5" s="6"/>
      <c r="G5" s="6"/>
      <c r="H5" s="6"/>
      <c r="I5" s="6"/>
    </row>
    <row r="6" spans="1:9" s="5" customFormat="1" ht="12" x14ac:dyDescent="0.15">
      <c r="A6" s="204"/>
      <c r="B6" s="197" t="s">
        <v>40</v>
      </c>
      <c r="C6" s="15"/>
      <c r="D6" s="45"/>
      <c r="E6" s="149"/>
      <c r="F6" s="149"/>
      <c r="G6" s="149"/>
      <c r="H6" s="149"/>
      <c r="I6" s="149"/>
    </row>
    <row r="7" spans="1:9" s="5" customFormat="1" ht="12" x14ac:dyDescent="0.15">
      <c r="A7" s="204"/>
      <c r="B7" s="197"/>
      <c r="C7" s="16"/>
      <c r="D7" s="31"/>
      <c r="E7" s="9"/>
      <c r="F7" s="9"/>
      <c r="G7" s="9"/>
      <c r="H7" s="9"/>
      <c r="I7" s="9"/>
    </row>
    <row r="8" spans="1:9" s="5" customFormat="1" ht="12" x14ac:dyDescent="0.15">
      <c r="A8" s="204"/>
      <c r="B8" s="197"/>
      <c r="C8" s="17" t="s">
        <v>0</v>
      </c>
      <c r="D8" s="43">
        <f t="shared" ref="D8:I8" si="0">D6+D7</f>
        <v>0</v>
      </c>
      <c r="E8" s="152">
        <f t="shared" si="0"/>
        <v>0</v>
      </c>
      <c r="F8" s="152">
        <f t="shared" si="0"/>
        <v>0</v>
      </c>
      <c r="G8" s="152">
        <f t="shared" si="0"/>
        <v>0</v>
      </c>
      <c r="H8" s="152">
        <f t="shared" si="0"/>
        <v>0</v>
      </c>
      <c r="I8" s="152">
        <f t="shared" si="0"/>
        <v>0</v>
      </c>
    </row>
    <row r="9" spans="1:9" s="5" customFormat="1" ht="12" x14ac:dyDescent="0.15">
      <c r="A9" s="204"/>
      <c r="B9" s="189" t="s">
        <v>1</v>
      </c>
      <c r="C9" s="190"/>
      <c r="D9" s="46">
        <f>D5-D8</f>
        <v>0</v>
      </c>
      <c r="E9" s="7">
        <f t="shared" ref="D9:I9" si="1">E5-E8</f>
        <v>0</v>
      </c>
      <c r="F9" s="7">
        <f t="shared" si="1"/>
        <v>0</v>
      </c>
      <c r="G9" s="7">
        <f t="shared" si="1"/>
        <v>0</v>
      </c>
      <c r="H9" s="7">
        <f t="shared" si="1"/>
        <v>0</v>
      </c>
      <c r="I9" s="7">
        <f t="shared" si="1"/>
        <v>0</v>
      </c>
    </row>
    <row r="10" spans="1:9" s="5" customFormat="1" ht="12" x14ac:dyDescent="0.15">
      <c r="A10" s="204"/>
      <c r="B10" s="197" t="s">
        <v>36</v>
      </c>
      <c r="C10" s="97" t="s">
        <v>2</v>
      </c>
      <c r="D10" s="45"/>
      <c r="E10" s="149"/>
      <c r="F10" s="149"/>
      <c r="G10" s="149"/>
      <c r="H10" s="149"/>
      <c r="I10" s="149"/>
    </row>
    <row r="11" spans="1:9" s="5" customFormat="1" ht="12" x14ac:dyDescent="0.15">
      <c r="A11" s="204"/>
      <c r="B11" s="197"/>
      <c r="C11" s="98" t="s">
        <v>3</v>
      </c>
      <c r="D11" s="31"/>
      <c r="E11" s="9"/>
      <c r="F11" s="9"/>
      <c r="G11" s="9"/>
      <c r="H11" s="9"/>
      <c r="I11" s="9"/>
    </row>
    <row r="12" spans="1:9" s="5" customFormat="1" ht="12" x14ac:dyDescent="0.15">
      <c r="A12" s="204"/>
      <c r="B12" s="197"/>
      <c r="C12" s="98" t="s">
        <v>71</v>
      </c>
      <c r="D12" s="31"/>
      <c r="E12" s="9"/>
      <c r="F12" s="9"/>
      <c r="G12" s="9"/>
      <c r="H12" s="9"/>
      <c r="I12" s="9"/>
    </row>
    <row r="13" spans="1:9" s="5" customFormat="1" ht="12" x14ac:dyDescent="0.15">
      <c r="A13" s="204"/>
      <c r="B13" s="197"/>
      <c r="C13" s="98" t="s">
        <v>72</v>
      </c>
      <c r="D13" s="31"/>
      <c r="E13" s="9"/>
      <c r="F13" s="9"/>
      <c r="G13" s="9"/>
      <c r="H13" s="9"/>
      <c r="I13" s="9"/>
    </row>
    <row r="14" spans="1:9" s="5" customFormat="1" ht="12" x14ac:dyDescent="0.15">
      <c r="A14" s="204"/>
      <c r="B14" s="197"/>
      <c r="C14" s="17" t="s">
        <v>0</v>
      </c>
      <c r="D14" s="43">
        <f t="shared" ref="D14:I14" si="2">D10+D11+D12+D13</f>
        <v>0</v>
      </c>
      <c r="E14" s="152">
        <f t="shared" si="2"/>
        <v>0</v>
      </c>
      <c r="F14" s="152">
        <f t="shared" si="2"/>
        <v>0</v>
      </c>
      <c r="G14" s="152">
        <f t="shared" si="2"/>
        <v>0</v>
      </c>
      <c r="H14" s="152">
        <f t="shared" si="2"/>
        <v>0</v>
      </c>
      <c r="I14" s="152">
        <f t="shared" si="2"/>
        <v>0</v>
      </c>
    </row>
    <row r="15" spans="1:9" s="5" customFormat="1" ht="12" x14ac:dyDescent="0.15">
      <c r="A15" s="204"/>
      <c r="B15" s="189" t="s">
        <v>4</v>
      </c>
      <c r="C15" s="190"/>
      <c r="D15" s="46">
        <f t="shared" ref="D15:I15" si="3">D9-D14</f>
        <v>0</v>
      </c>
      <c r="E15" s="7">
        <f t="shared" si="3"/>
        <v>0</v>
      </c>
      <c r="F15" s="7">
        <f t="shared" si="3"/>
        <v>0</v>
      </c>
      <c r="G15" s="7">
        <f t="shared" si="3"/>
        <v>0</v>
      </c>
      <c r="H15" s="7">
        <f t="shared" si="3"/>
        <v>0</v>
      </c>
      <c r="I15" s="7">
        <f t="shared" si="3"/>
        <v>0</v>
      </c>
    </row>
    <row r="16" spans="1:9" s="5" customFormat="1" ht="12" x14ac:dyDescent="0.15">
      <c r="A16" s="204"/>
      <c r="B16" s="193" t="s">
        <v>5</v>
      </c>
      <c r="C16" s="194"/>
      <c r="D16" s="45"/>
      <c r="E16" s="149"/>
      <c r="F16" s="149"/>
      <c r="G16" s="149"/>
      <c r="H16" s="149"/>
      <c r="I16" s="149"/>
    </row>
    <row r="17" spans="1:9" s="5" customFormat="1" ht="12" x14ac:dyDescent="0.15">
      <c r="A17" s="204"/>
      <c r="B17" s="198" t="s">
        <v>18</v>
      </c>
      <c r="C17" s="199"/>
      <c r="D17" s="31"/>
      <c r="E17" s="9"/>
      <c r="F17" s="9"/>
      <c r="G17" s="9"/>
      <c r="H17" s="9"/>
      <c r="I17" s="9"/>
    </row>
    <row r="18" spans="1:9" s="5" customFormat="1" ht="12" x14ac:dyDescent="0.15">
      <c r="A18" s="204"/>
      <c r="B18" s="198" t="s">
        <v>6</v>
      </c>
      <c r="C18" s="199"/>
      <c r="D18" s="31"/>
      <c r="E18" s="9"/>
      <c r="F18" s="9"/>
      <c r="G18" s="9"/>
      <c r="H18" s="9"/>
      <c r="I18" s="9"/>
    </row>
    <row r="19" spans="1:9" s="5" customFormat="1" ht="12" x14ac:dyDescent="0.15">
      <c r="A19" s="204"/>
      <c r="B19" s="168"/>
      <c r="C19" s="166" t="s">
        <v>117</v>
      </c>
      <c r="D19" s="31"/>
      <c r="E19" s="9"/>
      <c r="F19" s="9"/>
      <c r="G19" s="9"/>
      <c r="H19" s="9"/>
      <c r="I19" s="9"/>
    </row>
    <row r="20" spans="1:9" s="5" customFormat="1" ht="12" x14ac:dyDescent="0.15">
      <c r="A20" s="204"/>
      <c r="B20" s="198" t="s">
        <v>7</v>
      </c>
      <c r="C20" s="199"/>
      <c r="D20" s="31"/>
      <c r="E20" s="9"/>
      <c r="F20" s="9"/>
      <c r="G20" s="9"/>
      <c r="H20" s="9"/>
      <c r="I20" s="9"/>
    </row>
    <row r="21" spans="1:9" s="5" customFormat="1" ht="12" x14ac:dyDescent="0.15">
      <c r="A21" s="204"/>
      <c r="B21" s="167"/>
      <c r="C21" s="166" t="s">
        <v>117</v>
      </c>
      <c r="D21" s="31"/>
      <c r="E21" s="9"/>
      <c r="F21" s="9"/>
      <c r="G21" s="9"/>
      <c r="H21" s="9"/>
      <c r="I21" s="9"/>
    </row>
    <row r="22" spans="1:9" s="5" customFormat="1" ht="12" x14ac:dyDescent="0.15">
      <c r="A22" s="204"/>
      <c r="B22" s="189" t="s">
        <v>8</v>
      </c>
      <c r="C22" s="190"/>
      <c r="D22" s="49">
        <f t="shared" ref="D22:I22" si="4">D15+D16-D17+D18-D20</f>
        <v>0</v>
      </c>
      <c r="E22" s="7">
        <f t="shared" si="4"/>
        <v>0</v>
      </c>
      <c r="F22" s="7">
        <f t="shared" si="4"/>
        <v>0</v>
      </c>
      <c r="G22" s="7">
        <f t="shared" si="4"/>
        <v>0</v>
      </c>
      <c r="H22" s="7">
        <f t="shared" si="4"/>
        <v>0</v>
      </c>
      <c r="I22" s="7">
        <f t="shared" si="4"/>
        <v>0</v>
      </c>
    </row>
    <row r="23" spans="1:9" s="5" customFormat="1" ht="12" x14ac:dyDescent="0.15">
      <c r="A23" s="204"/>
      <c r="B23" s="193" t="s">
        <v>10</v>
      </c>
      <c r="C23" s="194"/>
      <c r="D23" s="45"/>
      <c r="E23" s="149"/>
      <c r="F23" s="149"/>
      <c r="G23" s="149"/>
      <c r="H23" s="149"/>
      <c r="I23" s="149"/>
    </row>
    <row r="24" spans="1:9" s="5" customFormat="1" ht="12" x14ac:dyDescent="0.15">
      <c r="A24" s="204"/>
      <c r="B24" s="198" t="s">
        <v>41</v>
      </c>
      <c r="C24" s="199"/>
      <c r="D24" s="31"/>
      <c r="E24" s="9"/>
      <c r="F24" s="9"/>
      <c r="G24" s="9"/>
      <c r="H24" s="9"/>
      <c r="I24" s="9"/>
    </row>
    <row r="25" spans="1:9" s="5" customFormat="1" ht="12" x14ac:dyDescent="0.15">
      <c r="A25" s="204"/>
      <c r="B25" s="198" t="s">
        <v>9</v>
      </c>
      <c r="C25" s="199"/>
      <c r="D25" s="31"/>
      <c r="E25" s="9"/>
      <c r="F25" s="9"/>
      <c r="G25" s="9"/>
      <c r="H25" s="9"/>
      <c r="I25" s="9"/>
    </row>
    <row r="26" spans="1:9" s="5" customFormat="1" ht="12" x14ac:dyDescent="0.15">
      <c r="A26" s="204"/>
      <c r="B26" s="198" t="s">
        <v>42</v>
      </c>
      <c r="C26" s="199"/>
      <c r="D26" s="31"/>
      <c r="E26" s="9"/>
      <c r="F26" s="9"/>
      <c r="G26" s="9"/>
      <c r="H26" s="9"/>
      <c r="I26" s="9"/>
    </row>
    <row r="27" spans="1:9" s="5" customFormat="1" ht="12" x14ac:dyDescent="0.15">
      <c r="A27" s="205"/>
      <c r="B27" s="193" t="s">
        <v>11</v>
      </c>
      <c r="C27" s="194"/>
      <c r="D27" s="50">
        <f t="shared" ref="D27:I27" si="5">D22+D23-D25</f>
        <v>0</v>
      </c>
      <c r="E27" s="8">
        <f t="shared" si="5"/>
        <v>0</v>
      </c>
      <c r="F27" s="8">
        <f t="shared" si="5"/>
        <v>0</v>
      </c>
      <c r="G27" s="8">
        <f t="shared" si="5"/>
        <v>0</v>
      </c>
      <c r="H27" s="8">
        <f t="shared" si="5"/>
        <v>0</v>
      </c>
      <c r="I27" s="8">
        <f t="shared" si="5"/>
        <v>0</v>
      </c>
    </row>
    <row r="28" spans="1:9" s="5" customFormat="1" ht="12" x14ac:dyDescent="0.15">
      <c r="A28" s="191" t="s">
        <v>57</v>
      </c>
      <c r="B28" s="207" t="s">
        <v>13</v>
      </c>
      <c r="C28" s="208"/>
      <c r="D28" s="47"/>
      <c r="E28" s="151"/>
      <c r="F28" s="151"/>
      <c r="G28" s="151"/>
      <c r="H28" s="151"/>
      <c r="I28" s="151"/>
    </row>
    <row r="29" spans="1:9" s="5" customFormat="1" ht="12" x14ac:dyDescent="0.15">
      <c r="A29" s="192"/>
      <c r="B29" s="187" t="s">
        <v>14</v>
      </c>
      <c r="C29" s="188"/>
      <c r="D29" s="30"/>
      <c r="E29" s="150"/>
      <c r="F29" s="150"/>
      <c r="G29" s="150"/>
      <c r="H29" s="150"/>
      <c r="I29" s="150"/>
    </row>
    <row r="30" spans="1:9" s="5" customFormat="1" ht="12" x14ac:dyDescent="0.15">
      <c r="A30" s="200" t="s">
        <v>15</v>
      </c>
      <c r="B30" s="201"/>
      <c r="C30" s="202"/>
      <c r="D30" s="51">
        <f t="shared" ref="D30:I30" si="6">D27+D28-D29</f>
        <v>0</v>
      </c>
      <c r="E30" s="10">
        <f t="shared" si="6"/>
        <v>0</v>
      </c>
      <c r="F30" s="10">
        <f t="shared" si="6"/>
        <v>0</v>
      </c>
      <c r="G30" s="10">
        <f t="shared" si="6"/>
        <v>0</v>
      </c>
      <c r="H30" s="10">
        <f t="shared" si="6"/>
        <v>0</v>
      </c>
      <c r="I30" s="10">
        <f t="shared" si="6"/>
        <v>0</v>
      </c>
    </row>
    <row r="31" spans="1:9" s="5" customFormat="1" ht="12" x14ac:dyDescent="0.15">
      <c r="A31" s="200" t="s">
        <v>16</v>
      </c>
      <c r="B31" s="201"/>
      <c r="C31" s="202"/>
      <c r="D31" s="48"/>
      <c r="E31" s="10"/>
      <c r="F31" s="10"/>
      <c r="G31" s="10"/>
      <c r="H31" s="10"/>
      <c r="I31" s="10"/>
    </row>
    <row r="32" spans="1:9" s="5" customFormat="1" ht="12" x14ac:dyDescent="0.15">
      <c r="A32" s="200" t="s">
        <v>17</v>
      </c>
      <c r="B32" s="201"/>
      <c r="C32" s="202"/>
      <c r="D32" s="51">
        <f t="shared" ref="D32:I32" si="7">D30-D31</f>
        <v>0</v>
      </c>
      <c r="E32" s="10">
        <f t="shared" si="7"/>
        <v>0</v>
      </c>
      <c r="F32" s="10">
        <f t="shared" si="7"/>
        <v>0</v>
      </c>
      <c r="G32" s="10">
        <f t="shared" si="7"/>
        <v>0</v>
      </c>
      <c r="H32" s="10">
        <f t="shared" si="7"/>
        <v>0</v>
      </c>
      <c r="I32" s="10">
        <f t="shared" si="7"/>
        <v>0</v>
      </c>
    </row>
    <row r="33" spans="1:10" s="1" customFormat="1" x14ac:dyDescent="0.15">
      <c r="A33" s="18"/>
      <c r="B33" s="18"/>
      <c r="C33" s="18"/>
      <c r="D33" s="28"/>
      <c r="E33" s="41"/>
      <c r="F33" s="41"/>
      <c r="G33" s="41"/>
      <c r="H33" s="42"/>
      <c r="I33" s="42"/>
    </row>
    <row r="34" spans="1:10" s="1" customFormat="1" x14ac:dyDescent="0.15">
      <c r="A34" s="180" t="s">
        <v>45</v>
      </c>
      <c r="B34" s="181"/>
      <c r="C34" s="182"/>
      <c r="D34" s="172" t="s">
        <v>53</v>
      </c>
      <c r="E34" s="172" t="s">
        <v>48</v>
      </c>
      <c r="F34" s="172" t="s">
        <v>49</v>
      </c>
      <c r="G34" s="172" t="s">
        <v>50</v>
      </c>
      <c r="H34" s="172" t="s">
        <v>51</v>
      </c>
      <c r="I34" s="172" t="s">
        <v>52</v>
      </c>
    </row>
    <row r="35" spans="1:10" s="1" customFormat="1" x14ac:dyDescent="0.15">
      <c r="A35" s="183"/>
      <c r="B35" s="184"/>
      <c r="C35" s="185"/>
      <c r="D35" s="173"/>
      <c r="E35" s="173"/>
      <c r="F35" s="173"/>
      <c r="G35" s="173"/>
      <c r="H35" s="173"/>
      <c r="I35" s="173"/>
    </row>
    <row r="36" spans="1:10" s="1" customFormat="1" x14ac:dyDescent="0.15">
      <c r="A36" s="174" t="s">
        <v>67</v>
      </c>
      <c r="B36" s="175"/>
      <c r="C36" s="176"/>
      <c r="D36" s="6"/>
      <c r="E36" s="6"/>
      <c r="F36" s="6"/>
      <c r="G36" s="6"/>
      <c r="H36" s="6"/>
      <c r="I36" s="6"/>
    </row>
    <row r="37" spans="1:10" s="1" customFormat="1" x14ac:dyDescent="0.15">
      <c r="A37" s="76" t="s">
        <v>68</v>
      </c>
      <c r="B37" s="77"/>
      <c r="C37" s="60"/>
      <c r="D37" s="152"/>
      <c r="E37" s="152"/>
      <c r="F37" s="152"/>
      <c r="G37" s="152"/>
      <c r="H37" s="152"/>
      <c r="I37" s="152"/>
    </row>
    <row r="38" spans="1:10" s="1" customFormat="1" x14ac:dyDescent="0.15">
      <c r="A38" s="177" t="s">
        <v>96</v>
      </c>
      <c r="B38" s="178"/>
      <c r="C38" s="179"/>
      <c r="D38" s="7"/>
      <c r="E38" s="7"/>
      <c r="F38" s="7"/>
      <c r="G38" s="7"/>
      <c r="H38" s="7"/>
      <c r="I38" s="7"/>
    </row>
    <row r="39" spans="1:10" s="1" customFormat="1" x14ac:dyDescent="0.15">
      <c r="A39" s="169" t="s">
        <v>69</v>
      </c>
      <c r="B39" s="170"/>
      <c r="C39" s="171"/>
      <c r="D39" s="8"/>
      <c r="E39" s="8"/>
      <c r="F39" s="8"/>
      <c r="G39" s="8"/>
      <c r="H39" s="8"/>
      <c r="I39" s="8"/>
    </row>
    <row r="40" spans="1:10" s="1" customFormat="1" x14ac:dyDescent="0.15">
      <c r="B40" s="18"/>
      <c r="C40" s="18"/>
      <c r="D40" s="18"/>
      <c r="E40" s="41"/>
      <c r="F40" s="41"/>
      <c r="G40" s="41"/>
      <c r="H40" s="41"/>
      <c r="I40" s="41"/>
      <c r="J40" s="41"/>
    </row>
    <row r="41" spans="1:10" s="11" customFormat="1" ht="10.5" x14ac:dyDescent="0.15">
      <c r="A41" s="81" t="s">
        <v>76</v>
      </c>
    </row>
    <row r="42" spans="1:10" s="11" customFormat="1" ht="11.25" customHeight="1" x14ac:dyDescent="0.15">
      <c r="A42" s="11" t="s">
        <v>56</v>
      </c>
    </row>
    <row r="43" spans="1:10" s="11" customFormat="1" ht="11.25" customHeight="1" x14ac:dyDescent="0.15">
      <c r="A43" s="11" t="s">
        <v>108</v>
      </c>
    </row>
    <row r="44" spans="1:10" s="11" customFormat="1" ht="10.5" x14ac:dyDescent="0.15">
      <c r="A44" s="11" t="s">
        <v>101</v>
      </c>
      <c r="D44" s="73"/>
    </row>
    <row r="45" spans="1:10" s="11" customFormat="1" ht="10.5" x14ac:dyDescent="0.15">
      <c r="A45" s="11" t="s">
        <v>100</v>
      </c>
      <c r="D45" s="73"/>
    </row>
    <row r="46" spans="1:10" s="11" customFormat="1" ht="11.25" customHeight="1" x14ac:dyDescent="0.15">
      <c r="A46" s="11" t="s">
        <v>66</v>
      </c>
    </row>
    <row r="47" spans="1:10" s="11" customFormat="1" ht="11.25" customHeight="1" x14ac:dyDescent="0.15">
      <c r="A47" s="11" t="s">
        <v>95</v>
      </c>
    </row>
    <row r="48" spans="1:10" s="11" customFormat="1" ht="11.25" customHeight="1" x14ac:dyDescent="0.15">
      <c r="A48" s="11" t="s">
        <v>74</v>
      </c>
    </row>
    <row r="49" spans="1:10" s="11" customFormat="1" ht="11.25" customHeight="1" x14ac:dyDescent="0.15">
      <c r="A49" s="11" t="s">
        <v>62</v>
      </c>
      <c r="J49" s="101"/>
    </row>
    <row r="50" spans="1:10" s="11" customFormat="1" ht="11.25" customHeight="1" x14ac:dyDescent="0.15">
      <c r="A50" s="186" t="s">
        <v>58</v>
      </c>
      <c r="B50" s="186"/>
      <c r="C50" s="186"/>
      <c r="D50" s="186"/>
      <c r="E50" s="186"/>
      <c r="F50" s="186"/>
      <c r="G50" s="186"/>
      <c r="H50" s="186"/>
      <c r="I50" s="186"/>
    </row>
    <row r="51" spans="1:10" s="11" customFormat="1" ht="11.25" customHeight="1" x14ac:dyDescent="0.15">
      <c r="A51" s="11" t="s">
        <v>64</v>
      </c>
    </row>
    <row r="52" spans="1:10" s="11" customFormat="1" ht="11.25" customHeight="1" x14ac:dyDescent="0.15">
      <c r="A52" s="186" t="s">
        <v>97</v>
      </c>
      <c r="B52" s="186"/>
      <c r="C52" s="186"/>
      <c r="D52" s="186"/>
      <c r="E52" s="186"/>
      <c r="F52" s="186"/>
      <c r="G52" s="186"/>
      <c r="H52" s="186"/>
      <c r="I52" s="186"/>
    </row>
    <row r="53" spans="1:10" s="11" customFormat="1" ht="11.25" customHeight="1" x14ac:dyDescent="0.15">
      <c r="A53" s="11" t="s">
        <v>59</v>
      </c>
    </row>
    <row r="54" spans="1:10" s="11" customFormat="1" ht="11.25" customHeight="1" x14ac:dyDescent="0.15">
      <c r="A54" s="11" t="s">
        <v>63</v>
      </c>
    </row>
    <row r="55" spans="1:10" s="11" customFormat="1" ht="11.25" customHeight="1" x14ac:dyDescent="0.15">
      <c r="A55" s="11" t="s">
        <v>65</v>
      </c>
    </row>
    <row r="56" spans="1:10" s="11" customFormat="1" ht="11.25" customHeight="1" x14ac:dyDescent="0.15">
      <c r="A56" s="11" t="s">
        <v>60</v>
      </c>
    </row>
    <row r="57" spans="1:10" s="11" customFormat="1" ht="11.25" customHeight="1" x14ac:dyDescent="0.15">
      <c r="A57" s="11" t="s">
        <v>61</v>
      </c>
    </row>
    <row r="58" spans="1:10" s="11" customFormat="1" ht="11.25" customHeight="1" x14ac:dyDescent="0.15">
      <c r="A58" s="11" t="s">
        <v>75</v>
      </c>
    </row>
    <row r="59" spans="1:10" ht="11.25" customHeight="1" x14ac:dyDescent="0.15">
      <c r="A59" s="11" t="s">
        <v>28</v>
      </c>
      <c r="B59" s="4"/>
      <c r="C59" s="4"/>
      <c r="E59" s="11"/>
      <c r="F59" s="4"/>
      <c r="G59" s="4"/>
      <c r="H59" s="4"/>
      <c r="I59" s="4"/>
    </row>
    <row r="60" spans="1:10" s="11" customFormat="1" ht="11.25" customHeight="1" x14ac:dyDescent="0.15">
      <c r="A60" s="11" t="s">
        <v>44</v>
      </c>
    </row>
    <row r="61" spans="1:10" s="11" customFormat="1" ht="11.25" customHeight="1" x14ac:dyDescent="0.15">
      <c r="A61" s="11" t="s">
        <v>107</v>
      </c>
    </row>
    <row r="62" spans="1:10" s="11" customFormat="1" ht="10.5" x14ac:dyDescent="0.15">
      <c r="D62" s="73"/>
    </row>
    <row r="65" spans="1:9" s="5" customFormat="1" ht="12" x14ac:dyDescent="0.15">
      <c r="A65" s="12"/>
      <c r="E65" s="14"/>
      <c r="F65" s="14"/>
      <c r="G65" s="14"/>
      <c r="H65" s="13"/>
      <c r="I65" s="13"/>
    </row>
  </sheetData>
  <mergeCells count="42">
    <mergeCell ref="A1:I1"/>
    <mergeCell ref="B28:C28"/>
    <mergeCell ref="A3:C4"/>
    <mergeCell ref="A30:C30"/>
    <mergeCell ref="A31:C31"/>
    <mergeCell ref="A32:C32"/>
    <mergeCell ref="B24:C24"/>
    <mergeCell ref="B25:C25"/>
    <mergeCell ref="B26:C26"/>
    <mergeCell ref="B27:C27"/>
    <mergeCell ref="A5:A27"/>
    <mergeCell ref="B10:B14"/>
    <mergeCell ref="B16:C16"/>
    <mergeCell ref="B15:C15"/>
    <mergeCell ref="B17:C17"/>
    <mergeCell ref="B18:C18"/>
    <mergeCell ref="A50:I50"/>
    <mergeCell ref="A52:I52"/>
    <mergeCell ref="B29:C29"/>
    <mergeCell ref="B22:C22"/>
    <mergeCell ref="I3:I4"/>
    <mergeCell ref="D3:D4"/>
    <mergeCell ref="A28:A29"/>
    <mergeCell ref="B23:C23"/>
    <mergeCell ref="B9:C9"/>
    <mergeCell ref="B5:C5"/>
    <mergeCell ref="B6:B8"/>
    <mergeCell ref="B20:C20"/>
    <mergeCell ref="H3:H4"/>
    <mergeCell ref="G3:G4"/>
    <mergeCell ref="E3:E4"/>
    <mergeCell ref="F3:F4"/>
    <mergeCell ref="H34:H35"/>
    <mergeCell ref="I34:I35"/>
    <mergeCell ref="A36:C36"/>
    <mergeCell ref="A38:C38"/>
    <mergeCell ref="A34:C35"/>
    <mergeCell ref="A39:C39"/>
    <mergeCell ref="G34:G35"/>
    <mergeCell ref="F34:F35"/>
    <mergeCell ref="E34:E35"/>
    <mergeCell ref="D34:D35"/>
  </mergeCells>
  <phoneticPr fontId="2"/>
  <pageMargins left="0.70866141732283472" right="0.70866141732283472" top="0.55118110236220474" bottom="0.55118110236220474" header="0.31496062992125984" footer="0.31496062992125984"/>
  <pageSetup paperSize="9" scale="75" fitToWidth="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zoomScaleNormal="100" zoomScaleSheetLayoutView="100" workbookViewId="0">
      <selection sqref="A1:I1"/>
    </sheetView>
  </sheetViews>
  <sheetFormatPr defaultRowHeight="12.75" x14ac:dyDescent="0.15"/>
  <cols>
    <col min="1" max="1" width="4.875" style="143" customWidth="1"/>
    <col min="2" max="2" width="4.75" style="143" customWidth="1"/>
    <col min="3" max="3" width="26" style="143" customWidth="1"/>
    <col min="4" max="9" width="18.625" style="143" customWidth="1"/>
    <col min="10" max="11" width="9" style="143" customWidth="1"/>
    <col min="12" max="30" width="9" style="143"/>
    <col min="31" max="31" width="9" style="143" customWidth="1"/>
    <col min="32" max="240" width="9" style="143"/>
    <col min="241" max="241" width="4.875" style="143" customWidth="1"/>
    <col min="242" max="242" width="4.75" style="143" customWidth="1"/>
    <col min="243" max="243" width="26" style="143" customWidth="1"/>
    <col min="244" max="244" width="18.875" style="143" customWidth="1"/>
    <col min="245" max="245" width="14.625" style="143" customWidth="1"/>
    <col min="246" max="246" width="8.625" style="143" customWidth="1"/>
    <col min="247" max="247" width="14.625" style="143" customWidth="1"/>
    <col min="248" max="248" width="8.625" style="143" customWidth="1"/>
    <col min="249" max="249" width="14.625" style="143" customWidth="1"/>
    <col min="250" max="250" width="8.625" style="143" customWidth="1"/>
    <col min="251" max="251" width="14.625" style="143" customWidth="1"/>
    <col min="252" max="252" width="8.625" style="143" customWidth="1"/>
    <col min="253" max="253" width="14.625" style="143" customWidth="1"/>
    <col min="254" max="254" width="8.625" style="143" customWidth="1"/>
    <col min="255" max="255" width="4.875" style="143" customWidth="1"/>
    <col min="256" max="256" width="4.75" style="143" customWidth="1"/>
    <col min="257" max="257" width="26" style="143" customWidth="1"/>
    <col min="258" max="258" width="14.625" style="143" customWidth="1"/>
    <col min="259" max="259" width="8.625" style="143" customWidth="1"/>
    <col min="260" max="260" width="14.625" style="143" customWidth="1"/>
    <col min="261" max="261" width="8.625" style="143" customWidth="1"/>
    <col min="262" max="262" width="14.625" style="143" customWidth="1"/>
    <col min="263" max="263" width="8.625" style="143" customWidth="1"/>
    <col min="264" max="264" width="14.625" style="143" customWidth="1"/>
    <col min="265" max="265" width="8.625" style="143" customWidth="1"/>
    <col min="266" max="266" width="14.625" style="143" customWidth="1"/>
    <col min="267" max="267" width="8.625" style="143" customWidth="1"/>
    <col min="268" max="496" width="9" style="143"/>
    <col min="497" max="497" width="4.875" style="143" customWidth="1"/>
    <col min="498" max="498" width="4.75" style="143" customWidth="1"/>
    <col min="499" max="499" width="26" style="143" customWidth="1"/>
    <col min="500" max="500" width="18.875" style="143" customWidth="1"/>
    <col min="501" max="501" width="14.625" style="143" customWidth="1"/>
    <col min="502" max="502" width="8.625" style="143" customWidth="1"/>
    <col min="503" max="503" width="14.625" style="143" customWidth="1"/>
    <col min="504" max="504" width="8.625" style="143" customWidth="1"/>
    <col min="505" max="505" width="14.625" style="143" customWidth="1"/>
    <col min="506" max="506" width="8.625" style="143" customWidth="1"/>
    <col min="507" max="507" width="14.625" style="143" customWidth="1"/>
    <col min="508" max="508" width="8.625" style="143" customWidth="1"/>
    <col min="509" max="509" width="14.625" style="143" customWidth="1"/>
    <col min="510" max="510" width="8.625" style="143" customWidth="1"/>
    <col min="511" max="511" width="4.875" style="143" customWidth="1"/>
    <col min="512" max="512" width="4.75" style="143" customWidth="1"/>
    <col min="513" max="513" width="26" style="143" customWidth="1"/>
    <col min="514" max="514" width="14.625" style="143" customWidth="1"/>
    <col min="515" max="515" width="8.625" style="143" customWidth="1"/>
    <col min="516" max="516" width="14.625" style="143" customWidth="1"/>
    <col min="517" max="517" width="8.625" style="143" customWidth="1"/>
    <col min="518" max="518" width="14.625" style="143" customWidth="1"/>
    <col min="519" max="519" width="8.625" style="143" customWidth="1"/>
    <col min="520" max="520" width="14.625" style="143" customWidth="1"/>
    <col min="521" max="521" width="8.625" style="143" customWidth="1"/>
    <col min="522" max="522" width="14.625" style="143" customWidth="1"/>
    <col min="523" max="523" width="8.625" style="143" customWidth="1"/>
    <col min="524" max="752" width="9" style="143"/>
    <col min="753" max="753" width="4.875" style="143" customWidth="1"/>
    <col min="754" max="754" width="4.75" style="143" customWidth="1"/>
    <col min="755" max="755" width="26" style="143" customWidth="1"/>
    <col min="756" max="756" width="18.875" style="143" customWidth="1"/>
    <col min="757" max="757" width="14.625" style="143" customWidth="1"/>
    <col min="758" max="758" width="8.625" style="143" customWidth="1"/>
    <col min="759" max="759" width="14.625" style="143" customWidth="1"/>
    <col min="760" max="760" width="8.625" style="143" customWidth="1"/>
    <col min="761" max="761" width="14.625" style="143" customWidth="1"/>
    <col min="762" max="762" width="8.625" style="143" customWidth="1"/>
    <col min="763" max="763" width="14.625" style="143" customWidth="1"/>
    <col min="764" max="764" width="8.625" style="143" customWidth="1"/>
    <col min="765" max="765" width="14.625" style="143" customWidth="1"/>
    <col min="766" max="766" width="8.625" style="143" customWidth="1"/>
    <col min="767" max="767" width="4.875" style="143" customWidth="1"/>
    <col min="768" max="768" width="4.75" style="143" customWidth="1"/>
    <col min="769" max="769" width="26" style="143" customWidth="1"/>
    <col min="770" max="770" width="14.625" style="143" customWidth="1"/>
    <col min="771" max="771" width="8.625" style="143" customWidth="1"/>
    <col min="772" max="772" width="14.625" style="143" customWidth="1"/>
    <col min="773" max="773" width="8.625" style="143" customWidth="1"/>
    <col min="774" max="774" width="14.625" style="143" customWidth="1"/>
    <col min="775" max="775" width="8.625" style="143" customWidth="1"/>
    <col min="776" max="776" width="14.625" style="143" customWidth="1"/>
    <col min="777" max="777" width="8.625" style="143" customWidth="1"/>
    <col min="778" max="778" width="14.625" style="143" customWidth="1"/>
    <col min="779" max="779" width="8.625" style="143" customWidth="1"/>
    <col min="780" max="1008" width="9" style="143"/>
    <col min="1009" max="1009" width="4.875" style="143" customWidth="1"/>
    <col min="1010" max="1010" width="4.75" style="143" customWidth="1"/>
    <col min="1011" max="1011" width="26" style="143" customWidth="1"/>
    <col min="1012" max="1012" width="18.875" style="143" customWidth="1"/>
    <col min="1013" max="1013" width="14.625" style="143" customWidth="1"/>
    <col min="1014" max="1014" width="8.625" style="143" customWidth="1"/>
    <col min="1015" max="1015" width="14.625" style="143" customWidth="1"/>
    <col min="1016" max="1016" width="8.625" style="143" customWidth="1"/>
    <col min="1017" max="1017" width="14.625" style="143" customWidth="1"/>
    <col min="1018" max="1018" width="8.625" style="143" customWidth="1"/>
    <col min="1019" max="1019" width="14.625" style="143" customWidth="1"/>
    <col min="1020" max="1020" width="8.625" style="143" customWidth="1"/>
    <col min="1021" max="1021" width="14.625" style="143" customWidth="1"/>
    <col min="1022" max="1022" width="8.625" style="143" customWidth="1"/>
    <col min="1023" max="1023" width="4.875" style="143" customWidth="1"/>
    <col min="1024" max="1024" width="4.75" style="143" customWidth="1"/>
    <col min="1025" max="1025" width="26" style="143" customWidth="1"/>
    <col min="1026" max="1026" width="14.625" style="143" customWidth="1"/>
    <col min="1027" max="1027" width="8.625" style="143" customWidth="1"/>
    <col min="1028" max="1028" width="14.625" style="143" customWidth="1"/>
    <col min="1029" max="1029" width="8.625" style="143" customWidth="1"/>
    <col min="1030" max="1030" width="14.625" style="143" customWidth="1"/>
    <col min="1031" max="1031" width="8.625" style="143" customWidth="1"/>
    <col min="1032" max="1032" width="14.625" style="143" customWidth="1"/>
    <col min="1033" max="1033" width="8.625" style="143" customWidth="1"/>
    <col min="1034" max="1034" width="14.625" style="143" customWidth="1"/>
    <col min="1035" max="1035" width="8.625" style="143" customWidth="1"/>
    <col min="1036" max="1264" width="9" style="143"/>
    <col min="1265" max="1265" width="4.875" style="143" customWidth="1"/>
    <col min="1266" max="1266" width="4.75" style="143" customWidth="1"/>
    <col min="1267" max="1267" width="26" style="143" customWidth="1"/>
    <col min="1268" max="1268" width="18.875" style="143" customWidth="1"/>
    <col min="1269" max="1269" width="14.625" style="143" customWidth="1"/>
    <col min="1270" max="1270" width="8.625" style="143" customWidth="1"/>
    <col min="1271" max="1271" width="14.625" style="143" customWidth="1"/>
    <col min="1272" max="1272" width="8.625" style="143" customWidth="1"/>
    <col min="1273" max="1273" width="14.625" style="143" customWidth="1"/>
    <col min="1274" max="1274" width="8.625" style="143" customWidth="1"/>
    <col min="1275" max="1275" width="14.625" style="143" customWidth="1"/>
    <col min="1276" max="1276" width="8.625" style="143" customWidth="1"/>
    <col min="1277" max="1277" width="14.625" style="143" customWidth="1"/>
    <col min="1278" max="1278" width="8.625" style="143" customWidth="1"/>
    <col min="1279" max="1279" width="4.875" style="143" customWidth="1"/>
    <col min="1280" max="1280" width="4.75" style="143" customWidth="1"/>
    <col min="1281" max="1281" width="26" style="143" customWidth="1"/>
    <col min="1282" max="1282" width="14.625" style="143" customWidth="1"/>
    <col min="1283" max="1283" width="8.625" style="143" customWidth="1"/>
    <col min="1284" max="1284" width="14.625" style="143" customWidth="1"/>
    <col min="1285" max="1285" width="8.625" style="143" customWidth="1"/>
    <col min="1286" max="1286" width="14.625" style="143" customWidth="1"/>
    <col min="1287" max="1287" width="8.625" style="143" customWidth="1"/>
    <col min="1288" max="1288" width="14.625" style="143" customWidth="1"/>
    <col min="1289" max="1289" width="8.625" style="143" customWidth="1"/>
    <col min="1290" max="1290" width="14.625" style="143" customWidth="1"/>
    <col min="1291" max="1291" width="8.625" style="143" customWidth="1"/>
    <col min="1292" max="1520" width="9" style="143"/>
    <col min="1521" max="1521" width="4.875" style="143" customWidth="1"/>
    <col min="1522" max="1522" width="4.75" style="143" customWidth="1"/>
    <col min="1523" max="1523" width="26" style="143" customWidth="1"/>
    <col min="1524" max="1524" width="18.875" style="143" customWidth="1"/>
    <col min="1525" max="1525" width="14.625" style="143" customWidth="1"/>
    <col min="1526" max="1526" width="8.625" style="143" customWidth="1"/>
    <col min="1527" max="1527" width="14.625" style="143" customWidth="1"/>
    <col min="1528" max="1528" width="8.625" style="143" customWidth="1"/>
    <col min="1529" max="1529" width="14.625" style="143" customWidth="1"/>
    <col min="1530" max="1530" width="8.625" style="143" customWidth="1"/>
    <col min="1531" max="1531" width="14.625" style="143" customWidth="1"/>
    <col min="1532" max="1532" width="8.625" style="143" customWidth="1"/>
    <col min="1533" max="1533" width="14.625" style="143" customWidth="1"/>
    <col min="1534" max="1534" width="8.625" style="143" customWidth="1"/>
    <col min="1535" max="1535" width="4.875" style="143" customWidth="1"/>
    <col min="1536" max="1536" width="4.75" style="143" customWidth="1"/>
    <col min="1537" max="1537" width="26" style="143" customWidth="1"/>
    <col min="1538" max="1538" width="14.625" style="143" customWidth="1"/>
    <col min="1539" max="1539" width="8.625" style="143" customWidth="1"/>
    <col min="1540" max="1540" width="14.625" style="143" customWidth="1"/>
    <col min="1541" max="1541" width="8.625" style="143" customWidth="1"/>
    <col min="1542" max="1542" width="14.625" style="143" customWidth="1"/>
    <col min="1543" max="1543" width="8.625" style="143" customWidth="1"/>
    <col min="1544" max="1544" width="14.625" style="143" customWidth="1"/>
    <col min="1545" max="1545" width="8.625" style="143" customWidth="1"/>
    <col min="1546" max="1546" width="14.625" style="143" customWidth="1"/>
    <col min="1547" max="1547" width="8.625" style="143" customWidth="1"/>
    <col min="1548" max="1776" width="9" style="143"/>
    <col min="1777" max="1777" width="4.875" style="143" customWidth="1"/>
    <col min="1778" max="1778" width="4.75" style="143" customWidth="1"/>
    <col min="1779" max="1779" width="26" style="143" customWidth="1"/>
    <col min="1780" max="1780" width="18.875" style="143" customWidth="1"/>
    <col min="1781" max="1781" width="14.625" style="143" customWidth="1"/>
    <col min="1782" max="1782" width="8.625" style="143" customWidth="1"/>
    <col min="1783" max="1783" width="14.625" style="143" customWidth="1"/>
    <col min="1784" max="1784" width="8.625" style="143" customWidth="1"/>
    <col min="1785" max="1785" width="14.625" style="143" customWidth="1"/>
    <col min="1786" max="1786" width="8.625" style="143" customWidth="1"/>
    <col min="1787" max="1787" width="14.625" style="143" customWidth="1"/>
    <col min="1788" max="1788" width="8.625" style="143" customWidth="1"/>
    <col min="1789" max="1789" width="14.625" style="143" customWidth="1"/>
    <col min="1790" max="1790" width="8.625" style="143" customWidth="1"/>
    <col min="1791" max="1791" width="4.875" style="143" customWidth="1"/>
    <col min="1792" max="1792" width="4.75" style="143" customWidth="1"/>
    <col min="1793" max="1793" width="26" style="143" customWidth="1"/>
    <col min="1794" max="1794" width="14.625" style="143" customWidth="1"/>
    <col min="1795" max="1795" width="8.625" style="143" customWidth="1"/>
    <col min="1796" max="1796" width="14.625" style="143" customWidth="1"/>
    <col min="1797" max="1797" width="8.625" style="143" customWidth="1"/>
    <col min="1798" max="1798" width="14.625" style="143" customWidth="1"/>
    <col min="1799" max="1799" width="8.625" style="143" customWidth="1"/>
    <col min="1800" max="1800" width="14.625" style="143" customWidth="1"/>
    <col min="1801" max="1801" width="8.625" style="143" customWidth="1"/>
    <col min="1802" max="1802" width="14.625" style="143" customWidth="1"/>
    <col min="1803" max="1803" width="8.625" style="143" customWidth="1"/>
    <col min="1804" max="2032" width="9" style="143"/>
    <col min="2033" max="2033" width="4.875" style="143" customWidth="1"/>
    <col min="2034" max="2034" width="4.75" style="143" customWidth="1"/>
    <col min="2035" max="2035" width="26" style="143" customWidth="1"/>
    <col min="2036" max="2036" width="18.875" style="143" customWidth="1"/>
    <col min="2037" max="2037" width="14.625" style="143" customWidth="1"/>
    <col min="2038" max="2038" width="8.625" style="143" customWidth="1"/>
    <col min="2039" max="2039" width="14.625" style="143" customWidth="1"/>
    <col min="2040" max="2040" width="8.625" style="143" customWidth="1"/>
    <col min="2041" max="2041" width="14.625" style="143" customWidth="1"/>
    <col min="2042" max="2042" width="8.625" style="143" customWidth="1"/>
    <col min="2043" max="2043" width="14.625" style="143" customWidth="1"/>
    <col min="2044" max="2044" width="8.625" style="143" customWidth="1"/>
    <col min="2045" max="2045" width="14.625" style="143" customWidth="1"/>
    <col min="2046" max="2046" width="8.625" style="143" customWidth="1"/>
    <col min="2047" max="2047" width="4.875" style="143" customWidth="1"/>
    <col min="2048" max="2048" width="4.75" style="143" customWidth="1"/>
    <col min="2049" max="2049" width="26" style="143" customWidth="1"/>
    <col min="2050" max="2050" width="14.625" style="143" customWidth="1"/>
    <col min="2051" max="2051" width="8.625" style="143" customWidth="1"/>
    <col min="2052" max="2052" width="14.625" style="143" customWidth="1"/>
    <col min="2053" max="2053" width="8.625" style="143" customWidth="1"/>
    <col min="2054" max="2054" width="14.625" style="143" customWidth="1"/>
    <col min="2055" max="2055" width="8.625" style="143" customWidth="1"/>
    <col min="2056" max="2056" width="14.625" style="143" customWidth="1"/>
    <col min="2057" max="2057" width="8.625" style="143" customWidth="1"/>
    <col min="2058" max="2058" width="14.625" style="143" customWidth="1"/>
    <col min="2059" max="2059" width="8.625" style="143" customWidth="1"/>
    <col min="2060" max="2288" width="9" style="143"/>
    <col min="2289" max="2289" width="4.875" style="143" customWidth="1"/>
    <col min="2290" max="2290" width="4.75" style="143" customWidth="1"/>
    <col min="2291" max="2291" width="26" style="143" customWidth="1"/>
    <col min="2292" max="2292" width="18.875" style="143" customWidth="1"/>
    <col min="2293" max="2293" width="14.625" style="143" customWidth="1"/>
    <col min="2294" max="2294" width="8.625" style="143" customWidth="1"/>
    <col min="2295" max="2295" width="14.625" style="143" customWidth="1"/>
    <col min="2296" max="2296" width="8.625" style="143" customWidth="1"/>
    <col min="2297" max="2297" width="14.625" style="143" customWidth="1"/>
    <col min="2298" max="2298" width="8.625" style="143" customWidth="1"/>
    <col min="2299" max="2299" width="14.625" style="143" customWidth="1"/>
    <col min="2300" max="2300" width="8.625" style="143" customWidth="1"/>
    <col min="2301" max="2301" width="14.625" style="143" customWidth="1"/>
    <col min="2302" max="2302" width="8.625" style="143" customWidth="1"/>
    <col min="2303" max="2303" width="4.875" style="143" customWidth="1"/>
    <col min="2304" max="2304" width="4.75" style="143" customWidth="1"/>
    <col min="2305" max="2305" width="26" style="143" customWidth="1"/>
    <col min="2306" max="2306" width="14.625" style="143" customWidth="1"/>
    <col min="2307" max="2307" width="8.625" style="143" customWidth="1"/>
    <col min="2308" max="2308" width="14.625" style="143" customWidth="1"/>
    <col min="2309" max="2309" width="8.625" style="143" customWidth="1"/>
    <col min="2310" max="2310" width="14.625" style="143" customWidth="1"/>
    <col min="2311" max="2311" width="8.625" style="143" customWidth="1"/>
    <col min="2312" max="2312" width="14.625" style="143" customWidth="1"/>
    <col min="2313" max="2313" width="8.625" style="143" customWidth="1"/>
    <col min="2314" max="2314" width="14.625" style="143" customWidth="1"/>
    <col min="2315" max="2315" width="8.625" style="143" customWidth="1"/>
    <col min="2316" max="2544" width="9" style="143"/>
    <col min="2545" max="2545" width="4.875" style="143" customWidth="1"/>
    <col min="2546" max="2546" width="4.75" style="143" customWidth="1"/>
    <col min="2547" max="2547" width="26" style="143" customWidth="1"/>
    <col min="2548" max="2548" width="18.875" style="143" customWidth="1"/>
    <col min="2549" max="2549" width="14.625" style="143" customWidth="1"/>
    <col min="2550" max="2550" width="8.625" style="143" customWidth="1"/>
    <col min="2551" max="2551" width="14.625" style="143" customWidth="1"/>
    <col min="2552" max="2552" width="8.625" style="143" customWidth="1"/>
    <col min="2553" max="2553" width="14.625" style="143" customWidth="1"/>
    <col min="2554" max="2554" width="8.625" style="143" customWidth="1"/>
    <col min="2555" max="2555" width="14.625" style="143" customWidth="1"/>
    <col min="2556" max="2556" width="8.625" style="143" customWidth="1"/>
    <col min="2557" max="2557" width="14.625" style="143" customWidth="1"/>
    <col min="2558" max="2558" width="8.625" style="143" customWidth="1"/>
    <col min="2559" max="2559" width="4.875" style="143" customWidth="1"/>
    <col min="2560" max="2560" width="4.75" style="143" customWidth="1"/>
    <col min="2561" max="2561" width="26" style="143" customWidth="1"/>
    <col min="2562" max="2562" width="14.625" style="143" customWidth="1"/>
    <col min="2563" max="2563" width="8.625" style="143" customWidth="1"/>
    <col min="2564" max="2564" width="14.625" style="143" customWidth="1"/>
    <col min="2565" max="2565" width="8.625" style="143" customWidth="1"/>
    <col min="2566" max="2566" width="14.625" style="143" customWidth="1"/>
    <col min="2567" max="2567" width="8.625" style="143" customWidth="1"/>
    <col min="2568" max="2568" width="14.625" style="143" customWidth="1"/>
    <col min="2569" max="2569" width="8.625" style="143" customWidth="1"/>
    <col min="2570" max="2570" width="14.625" style="143" customWidth="1"/>
    <col min="2571" max="2571" width="8.625" style="143" customWidth="1"/>
    <col min="2572" max="2800" width="9" style="143"/>
    <col min="2801" max="2801" width="4.875" style="143" customWidth="1"/>
    <col min="2802" max="2802" width="4.75" style="143" customWidth="1"/>
    <col min="2803" max="2803" width="26" style="143" customWidth="1"/>
    <col min="2804" max="2804" width="18.875" style="143" customWidth="1"/>
    <col min="2805" max="2805" width="14.625" style="143" customWidth="1"/>
    <col min="2806" max="2806" width="8.625" style="143" customWidth="1"/>
    <col min="2807" max="2807" width="14.625" style="143" customWidth="1"/>
    <col min="2808" max="2808" width="8.625" style="143" customWidth="1"/>
    <col min="2809" max="2809" width="14.625" style="143" customWidth="1"/>
    <col min="2810" max="2810" width="8.625" style="143" customWidth="1"/>
    <col min="2811" max="2811" width="14.625" style="143" customWidth="1"/>
    <col min="2812" max="2812" width="8.625" style="143" customWidth="1"/>
    <col min="2813" max="2813" width="14.625" style="143" customWidth="1"/>
    <col min="2814" max="2814" width="8.625" style="143" customWidth="1"/>
    <col min="2815" max="2815" width="4.875" style="143" customWidth="1"/>
    <col min="2816" max="2816" width="4.75" style="143" customWidth="1"/>
    <col min="2817" max="2817" width="26" style="143" customWidth="1"/>
    <col min="2818" max="2818" width="14.625" style="143" customWidth="1"/>
    <col min="2819" max="2819" width="8.625" style="143" customWidth="1"/>
    <col min="2820" max="2820" width="14.625" style="143" customWidth="1"/>
    <col min="2821" max="2821" width="8.625" style="143" customWidth="1"/>
    <col min="2822" max="2822" width="14.625" style="143" customWidth="1"/>
    <col min="2823" max="2823" width="8.625" style="143" customWidth="1"/>
    <col min="2824" max="2824" width="14.625" style="143" customWidth="1"/>
    <col min="2825" max="2825" width="8.625" style="143" customWidth="1"/>
    <col min="2826" max="2826" width="14.625" style="143" customWidth="1"/>
    <col min="2827" max="2827" width="8.625" style="143" customWidth="1"/>
    <col min="2828" max="3056" width="9" style="143"/>
    <col min="3057" max="3057" width="4.875" style="143" customWidth="1"/>
    <col min="3058" max="3058" width="4.75" style="143" customWidth="1"/>
    <col min="3059" max="3059" width="26" style="143" customWidth="1"/>
    <col min="3060" max="3060" width="18.875" style="143" customWidth="1"/>
    <col min="3061" max="3061" width="14.625" style="143" customWidth="1"/>
    <col min="3062" max="3062" width="8.625" style="143" customWidth="1"/>
    <col min="3063" max="3063" width="14.625" style="143" customWidth="1"/>
    <col min="3064" max="3064" width="8.625" style="143" customWidth="1"/>
    <col min="3065" max="3065" width="14.625" style="143" customWidth="1"/>
    <col min="3066" max="3066" width="8.625" style="143" customWidth="1"/>
    <col min="3067" max="3067" width="14.625" style="143" customWidth="1"/>
    <col min="3068" max="3068" width="8.625" style="143" customWidth="1"/>
    <col min="3069" max="3069" width="14.625" style="143" customWidth="1"/>
    <col min="3070" max="3070" width="8.625" style="143" customWidth="1"/>
    <col min="3071" max="3071" width="4.875" style="143" customWidth="1"/>
    <col min="3072" max="3072" width="4.75" style="143" customWidth="1"/>
    <col min="3073" max="3073" width="26" style="143" customWidth="1"/>
    <col min="3074" max="3074" width="14.625" style="143" customWidth="1"/>
    <col min="3075" max="3075" width="8.625" style="143" customWidth="1"/>
    <col min="3076" max="3076" width="14.625" style="143" customWidth="1"/>
    <col min="3077" max="3077" width="8.625" style="143" customWidth="1"/>
    <col min="3078" max="3078" width="14.625" style="143" customWidth="1"/>
    <col min="3079" max="3079" width="8.625" style="143" customWidth="1"/>
    <col min="3080" max="3080" width="14.625" style="143" customWidth="1"/>
    <col min="3081" max="3081" width="8.625" style="143" customWidth="1"/>
    <col min="3082" max="3082" width="14.625" style="143" customWidth="1"/>
    <col min="3083" max="3083" width="8.625" style="143" customWidth="1"/>
    <col min="3084" max="3312" width="9" style="143"/>
    <col min="3313" max="3313" width="4.875" style="143" customWidth="1"/>
    <col min="3314" max="3314" width="4.75" style="143" customWidth="1"/>
    <col min="3315" max="3315" width="26" style="143" customWidth="1"/>
    <col min="3316" max="3316" width="18.875" style="143" customWidth="1"/>
    <col min="3317" max="3317" width="14.625" style="143" customWidth="1"/>
    <col min="3318" max="3318" width="8.625" style="143" customWidth="1"/>
    <col min="3319" max="3319" width="14.625" style="143" customWidth="1"/>
    <col min="3320" max="3320" width="8.625" style="143" customWidth="1"/>
    <col min="3321" max="3321" width="14.625" style="143" customWidth="1"/>
    <col min="3322" max="3322" width="8.625" style="143" customWidth="1"/>
    <col min="3323" max="3323" width="14.625" style="143" customWidth="1"/>
    <col min="3324" max="3324" width="8.625" style="143" customWidth="1"/>
    <col min="3325" max="3325" width="14.625" style="143" customWidth="1"/>
    <col min="3326" max="3326" width="8.625" style="143" customWidth="1"/>
    <col min="3327" max="3327" width="4.875" style="143" customWidth="1"/>
    <col min="3328" max="3328" width="4.75" style="143" customWidth="1"/>
    <col min="3329" max="3329" width="26" style="143" customWidth="1"/>
    <col min="3330" max="3330" width="14.625" style="143" customWidth="1"/>
    <col min="3331" max="3331" width="8.625" style="143" customWidth="1"/>
    <col min="3332" max="3332" width="14.625" style="143" customWidth="1"/>
    <col min="3333" max="3333" width="8.625" style="143" customWidth="1"/>
    <col min="3334" max="3334" width="14.625" style="143" customWidth="1"/>
    <col min="3335" max="3335" width="8.625" style="143" customWidth="1"/>
    <col min="3336" max="3336" width="14.625" style="143" customWidth="1"/>
    <col min="3337" max="3337" width="8.625" style="143" customWidth="1"/>
    <col min="3338" max="3338" width="14.625" style="143" customWidth="1"/>
    <col min="3339" max="3339" width="8.625" style="143" customWidth="1"/>
    <col min="3340" max="3568" width="9" style="143"/>
    <col min="3569" max="3569" width="4.875" style="143" customWidth="1"/>
    <col min="3570" max="3570" width="4.75" style="143" customWidth="1"/>
    <col min="3571" max="3571" width="26" style="143" customWidth="1"/>
    <col min="3572" max="3572" width="18.875" style="143" customWidth="1"/>
    <col min="3573" max="3573" width="14.625" style="143" customWidth="1"/>
    <col min="3574" max="3574" width="8.625" style="143" customWidth="1"/>
    <col min="3575" max="3575" width="14.625" style="143" customWidth="1"/>
    <col min="3576" max="3576" width="8.625" style="143" customWidth="1"/>
    <col min="3577" max="3577" width="14.625" style="143" customWidth="1"/>
    <col min="3578" max="3578" width="8.625" style="143" customWidth="1"/>
    <col min="3579" max="3579" width="14.625" style="143" customWidth="1"/>
    <col min="3580" max="3580" width="8.625" style="143" customWidth="1"/>
    <col min="3581" max="3581" width="14.625" style="143" customWidth="1"/>
    <col min="3582" max="3582" width="8.625" style="143" customWidth="1"/>
    <col min="3583" max="3583" width="4.875" style="143" customWidth="1"/>
    <col min="3584" max="3584" width="4.75" style="143" customWidth="1"/>
    <col min="3585" max="3585" width="26" style="143" customWidth="1"/>
    <col min="3586" max="3586" width="14.625" style="143" customWidth="1"/>
    <col min="3587" max="3587" width="8.625" style="143" customWidth="1"/>
    <col min="3588" max="3588" width="14.625" style="143" customWidth="1"/>
    <col min="3589" max="3589" width="8.625" style="143" customWidth="1"/>
    <col min="3590" max="3590" width="14.625" style="143" customWidth="1"/>
    <col min="3591" max="3591" width="8.625" style="143" customWidth="1"/>
    <col min="3592" max="3592" width="14.625" style="143" customWidth="1"/>
    <col min="3593" max="3593" width="8.625" style="143" customWidth="1"/>
    <col min="3594" max="3594" width="14.625" style="143" customWidth="1"/>
    <col min="3595" max="3595" width="8.625" style="143" customWidth="1"/>
    <col min="3596" max="3824" width="9" style="143"/>
    <col min="3825" max="3825" width="4.875" style="143" customWidth="1"/>
    <col min="3826" max="3826" width="4.75" style="143" customWidth="1"/>
    <col min="3827" max="3827" width="26" style="143" customWidth="1"/>
    <col min="3828" max="3828" width="18.875" style="143" customWidth="1"/>
    <col min="3829" max="3829" width="14.625" style="143" customWidth="1"/>
    <col min="3830" max="3830" width="8.625" style="143" customWidth="1"/>
    <col min="3831" max="3831" width="14.625" style="143" customWidth="1"/>
    <col min="3832" max="3832" width="8.625" style="143" customWidth="1"/>
    <col min="3833" max="3833" width="14.625" style="143" customWidth="1"/>
    <col min="3834" max="3834" width="8.625" style="143" customWidth="1"/>
    <col min="3835" max="3835" width="14.625" style="143" customWidth="1"/>
    <col min="3836" max="3836" width="8.625" style="143" customWidth="1"/>
    <col min="3837" max="3837" width="14.625" style="143" customWidth="1"/>
    <col min="3838" max="3838" width="8.625" style="143" customWidth="1"/>
    <col min="3839" max="3839" width="4.875" style="143" customWidth="1"/>
    <col min="3840" max="3840" width="4.75" style="143" customWidth="1"/>
    <col min="3841" max="3841" width="26" style="143" customWidth="1"/>
    <col min="3842" max="3842" width="14.625" style="143" customWidth="1"/>
    <col min="3843" max="3843" width="8.625" style="143" customWidth="1"/>
    <col min="3844" max="3844" width="14.625" style="143" customWidth="1"/>
    <col min="3845" max="3845" width="8.625" style="143" customWidth="1"/>
    <col min="3846" max="3846" width="14.625" style="143" customWidth="1"/>
    <col min="3847" max="3847" width="8.625" style="143" customWidth="1"/>
    <col min="3848" max="3848" width="14.625" style="143" customWidth="1"/>
    <col min="3849" max="3849" width="8.625" style="143" customWidth="1"/>
    <col min="3850" max="3850" width="14.625" style="143" customWidth="1"/>
    <col min="3851" max="3851" width="8.625" style="143" customWidth="1"/>
    <col min="3852" max="4080" width="9" style="143"/>
    <col min="4081" max="4081" width="4.875" style="143" customWidth="1"/>
    <col min="4082" max="4082" width="4.75" style="143" customWidth="1"/>
    <col min="4083" max="4083" width="26" style="143" customWidth="1"/>
    <col min="4084" max="4084" width="18.875" style="143" customWidth="1"/>
    <col min="4085" max="4085" width="14.625" style="143" customWidth="1"/>
    <col min="4086" max="4086" width="8.625" style="143" customWidth="1"/>
    <col min="4087" max="4087" width="14.625" style="143" customWidth="1"/>
    <col min="4088" max="4088" width="8.625" style="143" customWidth="1"/>
    <col min="4089" max="4089" width="14.625" style="143" customWidth="1"/>
    <col min="4090" max="4090" width="8.625" style="143" customWidth="1"/>
    <col min="4091" max="4091" width="14.625" style="143" customWidth="1"/>
    <col min="4092" max="4092" width="8.625" style="143" customWidth="1"/>
    <col min="4093" max="4093" width="14.625" style="143" customWidth="1"/>
    <col min="4094" max="4094" width="8.625" style="143" customWidth="1"/>
    <col min="4095" max="4095" width="4.875" style="143" customWidth="1"/>
    <col min="4096" max="4096" width="4.75" style="143" customWidth="1"/>
    <col min="4097" max="4097" width="26" style="143" customWidth="1"/>
    <col min="4098" max="4098" width="14.625" style="143" customWidth="1"/>
    <col min="4099" max="4099" width="8.625" style="143" customWidth="1"/>
    <col min="4100" max="4100" width="14.625" style="143" customWidth="1"/>
    <col min="4101" max="4101" width="8.625" style="143" customWidth="1"/>
    <col min="4102" max="4102" width="14.625" style="143" customWidth="1"/>
    <col min="4103" max="4103" width="8.625" style="143" customWidth="1"/>
    <col min="4104" max="4104" width="14.625" style="143" customWidth="1"/>
    <col min="4105" max="4105" width="8.625" style="143" customWidth="1"/>
    <col min="4106" max="4106" width="14.625" style="143" customWidth="1"/>
    <col min="4107" max="4107" width="8.625" style="143" customWidth="1"/>
    <col min="4108" max="4336" width="9" style="143"/>
    <col min="4337" max="4337" width="4.875" style="143" customWidth="1"/>
    <col min="4338" max="4338" width="4.75" style="143" customWidth="1"/>
    <col min="4339" max="4339" width="26" style="143" customWidth="1"/>
    <col min="4340" max="4340" width="18.875" style="143" customWidth="1"/>
    <col min="4341" max="4341" width="14.625" style="143" customWidth="1"/>
    <col min="4342" max="4342" width="8.625" style="143" customWidth="1"/>
    <col min="4343" max="4343" width="14.625" style="143" customWidth="1"/>
    <col min="4344" max="4344" width="8.625" style="143" customWidth="1"/>
    <col min="4345" max="4345" width="14.625" style="143" customWidth="1"/>
    <col min="4346" max="4346" width="8.625" style="143" customWidth="1"/>
    <col min="4347" max="4347" width="14.625" style="143" customWidth="1"/>
    <col min="4348" max="4348" width="8.625" style="143" customWidth="1"/>
    <col min="4349" max="4349" width="14.625" style="143" customWidth="1"/>
    <col min="4350" max="4350" width="8.625" style="143" customWidth="1"/>
    <col min="4351" max="4351" width="4.875" style="143" customWidth="1"/>
    <col min="4352" max="4352" width="4.75" style="143" customWidth="1"/>
    <col min="4353" max="4353" width="26" style="143" customWidth="1"/>
    <col min="4354" max="4354" width="14.625" style="143" customWidth="1"/>
    <col min="4355" max="4355" width="8.625" style="143" customWidth="1"/>
    <col min="4356" max="4356" width="14.625" style="143" customWidth="1"/>
    <col min="4357" max="4357" width="8.625" style="143" customWidth="1"/>
    <col min="4358" max="4358" width="14.625" style="143" customWidth="1"/>
    <col min="4359" max="4359" width="8.625" style="143" customWidth="1"/>
    <col min="4360" max="4360" width="14.625" style="143" customWidth="1"/>
    <col min="4361" max="4361" width="8.625" style="143" customWidth="1"/>
    <col min="4362" max="4362" width="14.625" style="143" customWidth="1"/>
    <col min="4363" max="4363" width="8.625" style="143" customWidth="1"/>
    <col min="4364" max="4592" width="9" style="143"/>
    <col min="4593" max="4593" width="4.875" style="143" customWidth="1"/>
    <col min="4594" max="4594" width="4.75" style="143" customWidth="1"/>
    <col min="4595" max="4595" width="26" style="143" customWidth="1"/>
    <col min="4596" max="4596" width="18.875" style="143" customWidth="1"/>
    <col min="4597" max="4597" width="14.625" style="143" customWidth="1"/>
    <col min="4598" max="4598" width="8.625" style="143" customWidth="1"/>
    <col min="4599" max="4599" width="14.625" style="143" customWidth="1"/>
    <col min="4600" max="4600" width="8.625" style="143" customWidth="1"/>
    <col min="4601" max="4601" width="14.625" style="143" customWidth="1"/>
    <col min="4602" max="4602" width="8.625" style="143" customWidth="1"/>
    <col min="4603" max="4603" width="14.625" style="143" customWidth="1"/>
    <col min="4604" max="4604" width="8.625" style="143" customWidth="1"/>
    <col min="4605" max="4605" width="14.625" style="143" customWidth="1"/>
    <col min="4606" max="4606" width="8.625" style="143" customWidth="1"/>
    <col min="4607" max="4607" width="4.875" style="143" customWidth="1"/>
    <col min="4608" max="4608" width="4.75" style="143" customWidth="1"/>
    <col min="4609" max="4609" width="26" style="143" customWidth="1"/>
    <col min="4610" max="4610" width="14.625" style="143" customWidth="1"/>
    <col min="4611" max="4611" width="8.625" style="143" customWidth="1"/>
    <col min="4612" max="4612" width="14.625" style="143" customWidth="1"/>
    <col min="4613" max="4613" width="8.625" style="143" customWidth="1"/>
    <col min="4614" max="4614" width="14.625" style="143" customWidth="1"/>
    <col min="4615" max="4615" width="8.625" style="143" customWidth="1"/>
    <col min="4616" max="4616" width="14.625" style="143" customWidth="1"/>
    <col min="4617" max="4617" width="8.625" style="143" customWidth="1"/>
    <col min="4618" max="4618" width="14.625" style="143" customWidth="1"/>
    <col min="4619" max="4619" width="8.625" style="143" customWidth="1"/>
    <col min="4620" max="4848" width="9" style="143"/>
    <col min="4849" max="4849" width="4.875" style="143" customWidth="1"/>
    <col min="4850" max="4850" width="4.75" style="143" customWidth="1"/>
    <col min="4851" max="4851" width="26" style="143" customWidth="1"/>
    <col min="4852" max="4852" width="18.875" style="143" customWidth="1"/>
    <col min="4853" max="4853" width="14.625" style="143" customWidth="1"/>
    <col min="4854" max="4854" width="8.625" style="143" customWidth="1"/>
    <col min="4855" max="4855" width="14.625" style="143" customWidth="1"/>
    <col min="4856" max="4856" width="8.625" style="143" customWidth="1"/>
    <col min="4857" max="4857" width="14.625" style="143" customWidth="1"/>
    <col min="4858" max="4858" width="8.625" style="143" customWidth="1"/>
    <col min="4859" max="4859" width="14.625" style="143" customWidth="1"/>
    <col min="4860" max="4860" width="8.625" style="143" customWidth="1"/>
    <col min="4861" max="4861" width="14.625" style="143" customWidth="1"/>
    <col min="4862" max="4862" width="8.625" style="143" customWidth="1"/>
    <col min="4863" max="4863" width="4.875" style="143" customWidth="1"/>
    <col min="4864" max="4864" width="4.75" style="143" customWidth="1"/>
    <col min="4865" max="4865" width="26" style="143" customWidth="1"/>
    <col min="4866" max="4866" width="14.625" style="143" customWidth="1"/>
    <col min="4867" max="4867" width="8.625" style="143" customWidth="1"/>
    <col min="4868" max="4868" width="14.625" style="143" customWidth="1"/>
    <col min="4869" max="4869" width="8.625" style="143" customWidth="1"/>
    <col min="4870" max="4870" width="14.625" style="143" customWidth="1"/>
    <col min="4871" max="4871" width="8.625" style="143" customWidth="1"/>
    <col min="4872" max="4872" width="14.625" style="143" customWidth="1"/>
    <col min="4873" max="4873" width="8.625" style="143" customWidth="1"/>
    <col min="4874" max="4874" width="14.625" style="143" customWidth="1"/>
    <col min="4875" max="4875" width="8.625" style="143" customWidth="1"/>
    <col min="4876" max="5104" width="9" style="143"/>
    <col min="5105" max="5105" width="4.875" style="143" customWidth="1"/>
    <col min="5106" max="5106" width="4.75" style="143" customWidth="1"/>
    <col min="5107" max="5107" width="26" style="143" customWidth="1"/>
    <col min="5108" max="5108" width="18.875" style="143" customWidth="1"/>
    <col min="5109" max="5109" width="14.625" style="143" customWidth="1"/>
    <col min="5110" max="5110" width="8.625" style="143" customWidth="1"/>
    <col min="5111" max="5111" width="14.625" style="143" customWidth="1"/>
    <col min="5112" max="5112" width="8.625" style="143" customWidth="1"/>
    <col min="5113" max="5113" width="14.625" style="143" customWidth="1"/>
    <col min="5114" max="5114" width="8.625" style="143" customWidth="1"/>
    <col min="5115" max="5115" width="14.625" style="143" customWidth="1"/>
    <col min="5116" max="5116" width="8.625" style="143" customWidth="1"/>
    <col min="5117" max="5117" width="14.625" style="143" customWidth="1"/>
    <col min="5118" max="5118" width="8.625" style="143" customWidth="1"/>
    <col min="5119" max="5119" width="4.875" style="143" customWidth="1"/>
    <col min="5120" max="5120" width="4.75" style="143" customWidth="1"/>
    <col min="5121" max="5121" width="26" style="143" customWidth="1"/>
    <col min="5122" max="5122" width="14.625" style="143" customWidth="1"/>
    <col min="5123" max="5123" width="8.625" style="143" customWidth="1"/>
    <col min="5124" max="5124" width="14.625" style="143" customWidth="1"/>
    <col min="5125" max="5125" width="8.625" style="143" customWidth="1"/>
    <col min="5126" max="5126" width="14.625" style="143" customWidth="1"/>
    <col min="5127" max="5127" width="8.625" style="143" customWidth="1"/>
    <col min="5128" max="5128" width="14.625" style="143" customWidth="1"/>
    <col min="5129" max="5129" width="8.625" style="143" customWidth="1"/>
    <col min="5130" max="5130" width="14.625" style="143" customWidth="1"/>
    <col min="5131" max="5131" width="8.625" style="143" customWidth="1"/>
    <col min="5132" max="5360" width="9" style="143"/>
    <col min="5361" max="5361" width="4.875" style="143" customWidth="1"/>
    <col min="5362" max="5362" width="4.75" style="143" customWidth="1"/>
    <col min="5363" max="5363" width="26" style="143" customWidth="1"/>
    <col min="5364" max="5364" width="18.875" style="143" customWidth="1"/>
    <col min="5365" max="5365" width="14.625" style="143" customWidth="1"/>
    <col min="5366" max="5366" width="8.625" style="143" customWidth="1"/>
    <col min="5367" max="5367" width="14.625" style="143" customWidth="1"/>
    <col min="5368" max="5368" width="8.625" style="143" customWidth="1"/>
    <col min="5369" max="5369" width="14.625" style="143" customWidth="1"/>
    <col min="5370" max="5370" width="8.625" style="143" customWidth="1"/>
    <col min="5371" max="5371" width="14.625" style="143" customWidth="1"/>
    <col min="5372" max="5372" width="8.625" style="143" customWidth="1"/>
    <col min="5373" max="5373" width="14.625" style="143" customWidth="1"/>
    <col min="5374" max="5374" width="8.625" style="143" customWidth="1"/>
    <col min="5375" max="5375" width="4.875" style="143" customWidth="1"/>
    <col min="5376" max="5376" width="4.75" style="143" customWidth="1"/>
    <col min="5377" max="5377" width="26" style="143" customWidth="1"/>
    <col min="5378" max="5378" width="14.625" style="143" customWidth="1"/>
    <col min="5379" max="5379" width="8.625" style="143" customWidth="1"/>
    <col min="5380" max="5380" width="14.625" style="143" customWidth="1"/>
    <col min="5381" max="5381" width="8.625" style="143" customWidth="1"/>
    <col min="5382" max="5382" width="14.625" style="143" customWidth="1"/>
    <col min="5383" max="5383" width="8.625" style="143" customWidth="1"/>
    <col min="5384" max="5384" width="14.625" style="143" customWidth="1"/>
    <col min="5385" max="5385" width="8.625" style="143" customWidth="1"/>
    <col min="5386" max="5386" width="14.625" style="143" customWidth="1"/>
    <col min="5387" max="5387" width="8.625" style="143" customWidth="1"/>
    <col min="5388" max="5616" width="9" style="143"/>
    <col min="5617" max="5617" width="4.875" style="143" customWidth="1"/>
    <col min="5618" max="5618" width="4.75" style="143" customWidth="1"/>
    <col min="5619" max="5619" width="26" style="143" customWidth="1"/>
    <col min="5620" max="5620" width="18.875" style="143" customWidth="1"/>
    <col min="5621" max="5621" width="14.625" style="143" customWidth="1"/>
    <col min="5622" max="5622" width="8.625" style="143" customWidth="1"/>
    <col min="5623" max="5623" width="14.625" style="143" customWidth="1"/>
    <col min="5624" max="5624" width="8.625" style="143" customWidth="1"/>
    <col min="5625" max="5625" width="14.625" style="143" customWidth="1"/>
    <col min="5626" max="5626" width="8.625" style="143" customWidth="1"/>
    <col min="5627" max="5627" width="14.625" style="143" customWidth="1"/>
    <col min="5628" max="5628" width="8.625" style="143" customWidth="1"/>
    <col min="5629" max="5629" width="14.625" style="143" customWidth="1"/>
    <col min="5630" max="5630" width="8.625" style="143" customWidth="1"/>
    <col min="5631" max="5631" width="4.875" style="143" customWidth="1"/>
    <col min="5632" max="5632" width="4.75" style="143" customWidth="1"/>
    <col min="5633" max="5633" width="26" style="143" customWidth="1"/>
    <col min="5634" max="5634" width="14.625" style="143" customWidth="1"/>
    <col min="5635" max="5635" width="8.625" style="143" customWidth="1"/>
    <col min="5636" max="5636" width="14.625" style="143" customWidth="1"/>
    <col min="5637" max="5637" width="8.625" style="143" customWidth="1"/>
    <col min="5638" max="5638" width="14.625" style="143" customWidth="1"/>
    <col min="5639" max="5639" width="8.625" style="143" customWidth="1"/>
    <col min="5640" max="5640" width="14.625" style="143" customWidth="1"/>
    <col min="5641" max="5641" width="8.625" style="143" customWidth="1"/>
    <col min="5642" max="5642" width="14.625" style="143" customWidth="1"/>
    <col min="5643" max="5643" width="8.625" style="143" customWidth="1"/>
    <col min="5644" max="5872" width="9" style="143"/>
    <col min="5873" max="5873" width="4.875" style="143" customWidth="1"/>
    <col min="5874" max="5874" width="4.75" style="143" customWidth="1"/>
    <col min="5875" max="5875" width="26" style="143" customWidth="1"/>
    <col min="5876" max="5876" width="18.875" style="143" customWidth="1"/>
    <col min="5877" max="5877" width="14.625" style="143" customWidth="1"/>
    <col min="5878" max="5878" width="8.625" style="143" customWidth="1"/>
    <col min="5879" max="5879" width="14.625" style="143" customWidth="1"/>
    <col min="5880" max="5880" width="8.625" style="143" customWidth="1"/>
    <col min="5881" max="5881" width="14.625" style="143" customWidth="1"/>
    <col min="5882" max="5882" width="8.625" style="143" customWidth="1"/>
    <col min="5883" max="5883" width="14.625" style="143" customWidth="1"/>
    <col min="5884" max="5884" width="8.625" style="143" customWidth="1"/>
    <col min="5885" max="5885" width="14.625" style="143" customWidth="1"/>
    <col min="5886" max="5886" width="8.625" style="143" customWidth="1"/>
    <col min="5887" max="5887" width="4.875" style="143" customWidth="1"/>
    <col min="5888" max="5888" width="4.75" style="143" customWidth="1"/>
    <col min="5889" max="5889" width="26" style="143" customWidth="1"/>
    <col min="5890" max="5890" width="14.625" style="143" customWidth="1"/>
    <col min="5891" max="5891" width="8.625" style="143" customWidth="1"/>
    <col min="5892" max="5892" width="14.625" style="143" customWidth="1"/>
    <col min="5893" max="5893" width="8.625" style="143" customWidth="1"/>
    <col min="5894" max="5894" width="14.625" style="143" customWidth="1"/>
    <col min="5895" max="5895" width="8.625" style="143" customWidth="1"/>
    <col min="5896" max="5896" width="14.625" style="143" customWidth="1"/>
    <col min="5897" max="5897" width="8.625" style="143" customWidth="1"/>
    <col min="5898" max="5898" width="14.625" style="143" customWidth="1"/>
    <col min="5899" max="5899" width="8.625" style="143" customWidth="1"/>
    <col min="5900" max="6128" width="9" style="143"/>
    <col min="6129" max="6129" width="4.875" style="143" customWidth="1"/>
    <col min="6130" max="6130" width="4.75" style="143" customWidth="1"/>
    <col min="6131" max="6131" width="26" style="143" customWidth="1"/>
    <col min="6132" max="6132" width="18.875" style="143" customWidth="1"/>
    <col min="6133" max="6133" width="14.625" style="143" customWidth="1"/>
    <col min="6134" max="6134" width="8.625" style="143" customWidth="1"/>
    <col min="6135" max="6135" width="14.625" style="143" customWidth="1"/>
    <col min="6136" max="6136" width="8.625" style="143" customWidth="1"/>
    <col min="6137" max="6137" width="14.625" style="143" customWidth="1"/>
    <col min="6138" max="6138" width="8.625" style="143" customWidth="1"/>
    <col min="6139" max="6139" width="14.625" style="143" customWidth="1"/>
    <col min="6140" max="6140" width="8.625" style="143" customWidth="1"/>
    <col min="6141" max="6141" width="14.625" style="143" customWidth="1"/>
    <col min="6142" max="6142" width="8.625" style="143" customWidth="1"/>
    <col min="6143" max="6143" width="4.875" style="143" customWidth="1"/>
    <col min="6144" max="6144" width="4.75" style="143" customWidth="1"/>
    <col min="6145" max="6145" width="26" style="143" customWidth="1"/>
    <col min="6146" max="6146" width="14.625" style="143" customWidth="1"/>
    <col min="6147" max="6147" width="8.625" style="143" customWidth="1"/>
    <col min="6148" max="6148" width="14.625" style="143" customWidth="1"/>
    <col min="6149" max="6149" width="8.625" style="143" customWidth="1"/>
    <col min="6150" max="6150" width="14.625" style="143" customWidth="1"/>
    <col min="6151" max="6151" width="8.625" style="143" customWidth="1"/>
    <col min="6152" max="6152" width="14.625" style="143" customWidth="1"/>
    <col min="6153" max="6153" width="8.625" style="143" customWidth="1"/>
    <col min="6154" max="6154" width="14.625" style="143" customWidth="1"/>
    <col min="6155" max="6155" width="8.625" style="143" customWidth="1"/>
    <col min="6156" max="6384" width="9" style="143"/>
    <col min="6385" max="6385" width="4.875" style="143" customWidth="1"/>
    <col min="6386" max="6386" width="4.75" style="143" customWidth="1"/>
    <col min="6387" max="6387" width="26" style="143" customWidth="1"/>
    <col min="6388" max="6388" width="18.875" style="143" customWidth="1"/>
    <col min="6389" max="6389" width="14.625" style="143" customWidth="1"/>
    <col min="6390" max="6390" width="8.625" style="143" customWidth="1"/>
    <col min="6391" max="6391" width="14.625" style="143" customWidth="1"/>
    <col min="6392" max="6392" width="8.625" style="143" customWidth="1"/>
    <col min="6393" max="6393" width="14.625" style="143" customWidth="1"/>
    <col min="6394" max="6394" width="8.625" style="143" customWidth="1"/>
    <col min="6395" max="6395" width="14.625" style="143" customWidth="1"/>
    <col min="6396" max="6396" width="8.625" style="143" customWidth="1"/>
    <col min="6397" max="6397" width="14.625" style="143" customWidth="1"/>
    <col min="6398" max="6398" width="8.625" style="143" customWidth="1"/>
    <col min="6399" max="6399" width="4.875" style="143" customWidth="1"/>
    <col min="6400" max="6400" width="4.75" style="143" customWidth="1"/>
    <col min="6401" max="6401" width="26" style="143" customWidth="1"/>
    <col min="6402" max="6402" width="14.625" style="143" customWidth="1"/>
    <col min="6403" max="6403" width="8.625" style="143" customWidth="1"/>
    <col min="6404" max="6404" width="14.625" style="143" customWidth="1"/>
    <col min="6405" max="6405" width="8.625" style="143" customWidth="1"/>
    <col min="6406" max="6406" width="14.625" style="143" customWidth="1"/>
    <col min="6407" max="6407" width="8.625" style="143" customWidth="1"/>
    <col min="6408" max="6408" width="14.625" style="143" customWidth="1"/>
    <col min="6409" max="6409" width="8.625" style="143" customWidth="1"/>
    <col min="6410" max="6410" width="14.625" style="143" customWidth="1"/>
    <col min="6411" max="6411" width="8.625" style="143" customWidth="1"/>
    <col min="6412" max="6640" width="9" style="143"/>
    <col min="6641" max="6641" width="4.875" style="143" customWidth="1"/>
    <col min="6642" max="6642" width="4.75" style="143" customWidth="1"/>
    <col min="6643" max="6643" width="26" style="143" customWidth="1"/>
    <col min="6644" max="6644" width="18.875" style="143" customWidth="1"/>
    <col min="6645" max="6645" width="14.625" style="143" customWidth="1"/>
    <col min="6646" max="6646" width="8.625" style="143" customWidth="1"/>
    <col min="6647" max="6647" width="14.625" style="143" customWidth="1"/>
    <col min="6648" max="6648" width="8.625" style="143" customWidth="1"/>
    <col min="6649" max="6649" width="14.625" style="143" customWidth="1"/>
    <col min="6650" max="6650" width="8.625" style="143" customWidth="1"/>
    <col min="6651" max="6651" width="14.625" style="143" customWidth="1"/>
    <col min="6652" max="6652" width="8.625" style="143" customWidth="1"/>
    <col min="6653" max="6653" width="14.625" style="143" customWidth="1"/>
    <col min="6654" max="6654" width="8.625" style="143" customWidth="1"/>
    <col min="6655" max="6655" width="4.875" style="143" customWidth="1"/>
    <col min="6656" max="6656" width="4.75" style="143" customWidth="1"/>
    <col min="6657" max="6657" width="26" style="143" customWidth="1"/>
    <col min="6658" max="6658" width="14.625" style="143" customWidth="1"/>
    <col min="6659" max="6659" width="8.625" style="143" customWidth="1"/>
    <col min="6660" max="6660" width="14.625" style="143" customWidth="1"/>
    <col min="6661" max="6661" width="8.625" style="143" customWidth="1"/>
    <col min="6662" max="6662" width="14.625" style="143" customWidth="1"/>
    <col min="6663" max="6663" width="8.625" style="143" customWidth="1"/>
    <col min="6664" max="6664" width="14.625" style="143" customWidth="1"/>
    <col min="6665" max="6665" width="8.625" style="143" customWidth="1"/>
    <col min="6666" max="6666" width="14.625" style="143" customWidth="1"/>
    <col min="6667" max="6667" width="8.625" style="143" customWidth="1"/>
    <col min="6668" max="6896" width="9" style="143"/>
    <col min="6897" max="6897" width="4.875" style="143" customWidth="1"/>
    <col min="6898" max="6898" width="4.75" style="143" customWidth="1"/>
    <col min="6899" max="6899" width="26" style="143" customWidth="1"/>
    <col min="6900" max="6900" width="18.875" style="143" customWidth="1"/>
    <col min="6901" max="6901" width="14.625" style="143" customWidth="1"/>
    <col min="6902" max="6902" width="8.625" style="143" customWidth="1"/>
    <col min="6903" max="6903" width="14.625" style="143" customWidth="1"/>
    <col min="6904" max="6904" width="8.625" style="143" customWidth="1"/>
    <col min="6905" max="6905" width="14.625" style="143" customWidth="1"/>
    <col min="6906" max="6906" width="8.625" style="143" customWidth="1"/>
    <col min="6907" max="6907" width="14.625" style="143" customWidth="1"/>
    <col min="6908" max="6908" width="8.625" style="143" customWidth="1"/>
    <col min="6909" max="6909" width="14.625" style="143" customWidth="1"/>
    <col min="6910" max="6910" width="8.625" style="143" customWidth="1"/>
    <col min="6911" max="6911" width="4.875" style="143" customWidth="1"/>
    <col min="6912" max="6912" width="4.75" style="143" customWidth="1"/>
    <col min="6913" max="6913" width="26" style="143" customWidth="1"/>
    <col min="6914" max="6914" width="14.625" style="143" customWidth="1"/>
    <col min="6915" max="6915" width="8.625" style="143" customWidth="1"/>
    <col min="6916" max="6916" width="14.625" style="143" customWidth="1"/>
    <col min="6917" max="6917" width="8.625" style="143" customWidth="1"/>
    <col min="6918" max="6918" width="14.625" style="143" customWidth="1"/>
    <col min="6919" max="6919" width="8.625" style="143" customWidth="1"/>
    <col min="6920" max="6920" width="14.625" style="143" customWidth="1"/>
    <col min="6921" max="6921" width="8.625" style="143" customWidth="1"/>
    <col min="6922" max="6922" width="14.625" style="143" customWidth="1"/>
    <col min="6923" max="6923" width="8.625" style="143" customWidth="1"/>
    <col min="6924" max="7152" width="9" style="143"/>
    <col min="7153" max="7153" width="4.875" style="143" customWidth="1"/>
    <col min="7154" max="7154" width="4.75" style="143" customWidth="1"/>
    <col min="7155" max="7155" width="26" style="143" customWidth="1"/>
    <col min="7156" max="7156" width="18.875" style="143" customWidth="1"/>
    <col min="7157" max="7157" width="14.625" style="143" customWidth="1"/>
    <col min="7158" max="7158" width="8.625" style="143" customWidth="1"/>
    <col min="7159" max="7159" width="14.625" style="143" customWidth="1"/>
    <col min="7160" max="7160" width="8.625" style="143" customWidth="1"/>
    <col min="7161" max="7161" width="14.625" style="143" customWidth="1"/>
    <col min="7162" max="7162" width="8.625" style="143" customWidth="1"/>
    <col min="7163" max="7163" width="14.625" style="143" customWidth="1"/>
    <col min="7164" max="7164" width="8.625" style="143" customWidth="1"/>
    <col min="7165" max="7165" width="14.625" style="143" customWidth="1"/>
    <col min="7166" max="7166" width="8.625" style="143" customWidth="1"/>
    <col min="7167" max="7167" width="4.875" style="143" customWidth="1"/>
    <col min="7168" max="7168" width="4.75" style="143" customWidth="1"/>
    <col min="7169" max="7169" width="26" style="143" customWidth="1"/>
    <col min="7170" max="7170" width="14.625" style="143" customWidth="1"/>
    <col min="7171" max="7171" width="8.625" style="143" customWidth="1"/>
    <col min="7172" max="7172" width="14.625" style="143" customWidth="1"/>
    <col min="7173" max="7173" width="8.625" style="143" customWidth="1"/>
    <col min="7174" max="7174" width="14.625" style="143" customWidth="1"/>
    <col min="7175" max="7175" width="8.625" style="143" customWidth="1"/>
    <col min="7176" max="7176" width="14.625" style="143" customWidth="1"/>
    <col min="7177" max="7177" width="8.625" style="143" customWidth="1"/>
    <col min="7178" max="7178" width="14.625" style="143" customWidth="1"/>
    <col min="7179" max="7179" width="8.625" style="143" customWidth="1"/>
    <col min="7180" max="7408" width="9" style="143"/>
    <col min="7409" max="7409" width="4.875" style="143" customWidth="1"/>
    <col min="7410" max="7410" width="4.75" style="143" customWidth="1"/>
    <col min="7411" max="7411" width="26" style="143" customWidth="1"/>
    <col min="7412" max="7412" width="18.875" style="143" customWidth="1"/>
    <col min="7413" max="7413" width="14.625" style="143" customWidth="1"/>
    <col min="7414" max="7414" width="8.625" style="143" customWidth="1"/>
    <col min="7415" max="7415" width="14.625" style="143" customWidth="1"/>
    <col min="7416" max="7416" width="8.625" style="143" customWidth="1"/>
    <col min="7417" max="7417" width="14.625" style="143" customWidth="1"/>
    <col min="7418" max="7418" width="8.625" style="143" customWidth="1"/>
    <col min="7419" max="7419" width="14.625" style="143" customWidth="1"/>
    <col min="7420" max="7420" width="8.625" style="143" customWidth="1"/>
    <col min="7421" max="7421" width="14.625" style="143" customWidth="1"/>
    <col min="7422" max="7422" width="8.625" style="143" customWidth="1"/>
    <col min="7423" max="7423" width="4.875" style="143" customWidth="1"/>
    <col min="7424" max="7424" width="4.75" style="143" customWidth="1"/>
    <col min="7425" max="7425" width="26" style="143" customWidth="1"/>
    <col min="7426" max="7426" width="14.625" style="143" customWidth="1"/>
    <col min="7427" max="7427" width="8.625" style="143" customWidth="1"/>
    <col min="7428" max="7428" width="14.625" style="143" customWidth="1"/>
    <col min="7429" max="7429" width="8.625" style="143" customWidth="1"/>
    <col min="7430" max="7430" width="14.625" style="143" customWidth="1"/>
    <col min="7431" max="7431" width="8.625" style="143" customWidth="1"/>
    <col min="7432" max="7432" width="14.625" style="143" customWidth="1"/>
    <col min="7433" max="7433" width="8.625" style="143" customWidth="1"/>
    <col min="7434" max="7434" width="14.625" style="143" customWidth="1"/>
    <col min="7435" max="7435" width="8.625" style="143" customWidth="1"/>
    <col min="7436" max="7664" width="9" style="143"/>
    <col min="7665" max="7665" width="4.875" style="143" customWidth="1"/>
    <col min="7666" max="7666" width="4.75" style="143" customWidth="1"/>
    <col min="7667" max="7667" width="26" style="143" customWidth="1"/>
    <col min="7668" max="7668" width="18.875" style="143" customWidth="1"/>
    <col min="7669" max="7669" width="14.625" style="143" customWidth="1"/>
    <col min="7670" max="7670" width="8.625" style="143" customWidth="1"/>
    <col min="7671" max="7671" width="14.625" style="143" customWidth="1"/>
    <col min="7672" max="7672" width="8.625" style="143" customWidth="1"/>
    <col min="7673" max="7673" width="14.625" style="143" customWidth="1"/>
    <col min="7674" max="7674" width="8.625" style="143" customWidth="1"/>
    <col min="7675" max="7675" width="14.625" style="143" customWidth="1"/>
    <col min="7676" max="7676" width="8.625" style="143" customWidth="1"/>
    <col min="7677" max="7677" width="14.625" style="143" customWidth="1"/>
    <col min="7678" max="7678" width="8.625" style="143" customWidth="1"/>
    <col min="7679" max="7679" width="4.875" style="143" customWidth="1"/>
    <col min="7680" max="7680" width="4.75" style="143" customWidth="1"/>
    <col min="7681" max="7681" width="26" style="143" customWidth="1"/>
    <col min="7682" max="7682" width="14.625" style="143" customWidth="1"/>
    <col min="7683" max="7683" width="8.625" style="143" customWidth="1"/>
    <col min="7684" max="7684" width="14.625" style="143" customWidth="1"/>
    <col min="7685" max="7685" width="8.625" style="143" customWidth="1"/>
    <col min="7686" max="7686" width="14.625" style="143" customWidth="1"/>
    <col min="7687" max="7687" width="8.625" style="143" customWidth="1"/>
    <col min="7688" max="7688" width="14.625" style="143" customWidth="1"/>
    <col min="7689" max="7689" width="8.625" style="143" customWidth="1"/>
    <col min="7690" max="7690" width="14.625" style="143" customWidth="1"/>
    <col min="7691" max="7691" width="8.625" style="143" customWidth="1"/>
    <col min="7692" max="7920" width="9" style="143"/>
    <col min="7921" max="7921" width="4.875" style="143" customWidth="1"/>
    <col min="7922" max="7922" width="4.75" style="143" customWidth="1"/>
    <col min="7923" max="7923" width="26" style="143" customWidth="1"/>
    <col min="7924" max="7924" width="18.875" style="143" customWidth="1"/>
    <col min="7925" max="7925" width="14.625" style="143" customWidth="1"/>
    <col min="7926" max="7926" width="8.625" style="143" customWidth="1"/>
    <col min="7927" max="7927" width="14.625" style="143" customWidth="1"/>
    <col min="7928" max="7928" width="8.625" style="143" customWidth="1"/>
    <col min="7929" max="7929" width="14.625" style="143" customWidth="1"/>
    <col min="7930" max="7930" width="8.625" style="143" customWidth="1"/>
    <col min="7931" max="7931" width="14.625" style="143" customWidth="1"/>
    <col min="7932" max="7932" width="8.625" style="143" customWidth="1"/>
    <col min="7933" max="7933" width="14.625" style="143" customWidth="1"/>
    <col min="7934" max="7934" width="8.625" style="143" customWidth="1"/>
    <col min="7935" max="7935" width="4.875" style="143" customWidth="1"/>
    <col min="7936" max="7936" width="4.75" style="143" customWidth="1"/>
    <col min="7937" max="7937" width="26" style="143" customWidth="1"/>
    <col min="7938" max="7938" width="14.625" style="143" customWidth="1"/>
    <col min="7939" max="7939" width="8.625" style="143" customWidth="1"/>
    <col min="7940" max="7940" width="14.625" style="143" customWidth="1"/>
    <col min="7941" max="7941" width="8.625" style="143" customWidth="1"/>
    <col min="7942" max="7942" width="14.625" style="143" customWidth="1"/>
    <col min="7943" max="7943" width="8.625" style="143" customWidth="1"/>
    <col min="7944" max="7944" width="14.625" style="143" customWidth="1"/>
    <col min="7945" max="7945" width="8.625" style="143" customWidth="1"/>
    <col min="7946" max="7946" width="14.625" style="143" customWidth="1"/>
    <col min="7947" max="7947" width="8.625" style="143" customWidth="1"/>
    <col min="7948" max="8176" width="9" style="143"/>
    <col min="8177" max="8177" width="4.875" style="143" customWidth="1"/>
    <col min="8178" max="8178" width="4.75" style="143" customWidth="1"/>
    <col min="8179" max="8179" width="26" style="143" customWidth="1"/>
    <col min="8180" max="8180" width="18.875" style="143" customWidth="1"/>
    <col min="8181" max="8181" width="14.625" style="143" customWidth="1"/>
    <col min="8182" max="8182" width="8.625" style="143" customWidth="1"/>
    <col min="8183" max="8183" width="14.625" style="143" customWidth="1"/>
    <col min="8184" max="8184" width="8.625" style="143" customWidth="1"/>
    <col min="8185" max="8185" width="14.625" style="143" customWidth="1"/>
    <col min="8186" max="8186" width="8.625" style="143" customWidth="1"/>
    <col min="8187" max="8187" width="14.625" style="143" customWidth="1"/>
    <col min="8188" max="8188" width="8.625" style="143" customWidth="1"/>
    <col min="8189" max="8189" width="14.625" style="143" customWidth="1"/>
    <col min="8190" max="8190" width="8.625" style="143" customWidth="1"/>
    <col min="8191" max="8191" width="4.875" style="143" customWidth="1"/>
    <col min="8192" max="8192" width="4.75" style="143" customWidth="1"/>
    <col min="8193" max="8193" width="26" style="143" customWidth="1"/>
    <col min="8194" max="8194" width="14.625" style="143" customWidth="1"/>
    <col min="8195" max="8195" width="8.625" style="143" customWidth="1"/>
    <col min="8196" max="8196" width="14.625" style="143" customWidth="1"/>
    <col min="8197" max="8197" width="8.625" style="143" customWidth="1"/>
    <col min="8198" max="8198" width="14.625" style="143" customWidth="1"/>
    <col min="8199" max="8199" width="8.625" style="143" customWidth="1"/>
    <col min="8200" max="8200" width="14.625" style="143" customWidth="1"/>
    <col min="8201" max="8201" width="8.625" style="143" customWidth="1"/>
    <col min="8202" max="8202" width="14.625" style="143" customWidth="1"/>
    <col min="8203" max="8203" width="8.625" style="143" customWidth="1"/>
    <col min="8204" max="8432" width="9" style="143"/>
    <col min="8433" max="8433" width="4.875" style="143" customWidth="1"/>
    <col min="8434" max="8434" width="4.75" style="143" customWidth="1"/>
    <col min="8435" max="8435" width="26" style="143" customWidth="1"/>
    <col min="8436" max="8436" width="18.875" style="143" customWidth="1"/>
    <col min="8437" max="8437" width="14.625" style="143" customWidth="1"/>
    <col min="8438" max="8438" width="8.625" style="143" customWidth="1"/>
    <col min="8439" max="8439" width="14.625" style="143" customWidth="1"/>
    <col min="8440" max="8440" width="8.625" style="143" customWidth="1"/>
    <col min="8441" max="8441" width="14.625" style="143" customWidth="1"/>
    <col min="8442" max="8442" width="8.625" style="143" customWidth="1"/>
    <col min="8443" max="8443" width="14.625" style="143" customWidth="1"/>
    <col min="8444" max="8444" width="8.625" style="143" customWidth="1"/>
    <col min="8445" max="8445" width="14.625" style="143" customWidth="1"/>
    <col min="8446" max="8446" width="8.625" style="143" customWidth="1"/>
    <col min="8447" max="8447" width="4.875" style="143" customWidth="1"/>
    <col min="8448" max="8448" width="4.75" style="143" customWidth="1"/>
    <col min="8449" max="8449" width="26" style="143" customWidth="1"/>
    <col min="8450" max="8450" width="14.625" style="143" customWidth="1"/>
    <col min="8451" max="8451" width="8.625" style="143" customWidth="1"/>
    <col min="8452" max="8452" width="14.625" style="143" customWidth="1"/>
    <col min="8453" max="8453" width="8.625" style="143" customWidth="1"/>
    <col min="8454" max="8454" width="14.625" style="143" customWidth="1"/>
    <col min="8455" max="8455" width="8.625" style="143" customWidth="1"/>
    <col min="8456" max="8456" width="14.625" style="143" customWidth="1"/>
    <col min="8457" max="8457" width="8.625" style="143" customWidth="1"/>
    <col min="8458" max="8458" width="14.625" style="143" customWidth="1"/>
    <col min="8459" max="8459" width="8.625" style="143" customWidth="1"/>
    <col min="8460" max="8688" width="9" style="143"/>
    <col min="8689" max="8689" width="4.875" style="143" customWidth="1"/>
    <col min="8690" max="8690" width="4.75" style="143" customWidth="1"/>
    <col min="8691" max="8691" width="26" style="143" customWidth="1"/>
    <col min="8692" max="8692" width="18.875" style="143" customWidth="1"/>
    <col min="8693" max="8693" width="14.625" style="143" customWidth="1"/>
    <col min="8694" max="8694" width="8.625" style="143" customWidth="1"/>
    <col min="8695" max="8695" width="14.625" style="143" customWidth="1"/>
    <col min="8696" max="8696" width="8.625" style="143" customWidth="1"/>
    <col min="8697" max="8697" width="14.625" style="143" customWidth="1"/>
    <col min="8698" max="8698" width="8.625" style="143" customWidth="1"/>
    <col min="8699" max="8699" width="14.625" style="143" customWidth="1"/>
    <col min="8700" max="8700" width="8.625" style="143" customWidth="1"/>
    <col min="8701" max="8701" width="14.625" style="143" customWidth="1"/>
    <col min="8702" max="8702" width="8.625" style="143" customWidth="1"/>
    <col min="8703" max="8703" width="4.875" style="143" customWidth="1"/>
    <col min="8704" max="8704" width="4.75" style="143" customWidth="1"/>
    <col min="8705" max="8705" width="26" style="143" customWidth="1"/>
    <col min="8706" max="8706" width="14.625" style="143" customWidth="1"/>
    <col min="8707" max="8707" width="8.625" style="143" customWidth="1"/>
    <col min="8708" max="8708" width="14.625" style="143" customWidth="1"/>
    <col min="8709" max="8709" width="8.625" style="143" customWidth="1"/>
    <col min="8710" max="8710" width="14.625" style="143" customWidth="1"/>
    <col min="8711" max="8711" width="8.625" style="143" customWidth="1"/>
    <col min="8712" max="8712" width="14.625" style="143" customWidth="1"/>
    <col min="8713" max="8713" width="8.625" style="143" customWidth="1"/>
    <col min="8714" max="8714" width="14.625" style="143" customWidth="1"/>
    <col min="8715" max="8715" width="8.625" style="143" customWidth="1"/>
    <col min="8716" max="8944" width="9" style="143"/>
    <col min="8945" max="8945" width="4.875" style="143" customWidth="1"/>
    <col min="8946" max="8946" width="4.75" style="143" customWidth="1"/>
    <col min="8947" max="8947" width="26" style="143" customWidth="1"/>
    <col min="8948" max="8948" width="18.875" style="143" customWidth="1"/>
    <col min="8949" max="8949" width="14.625" style="143" customWidth="1"/>
    <col min="8950" max="8950" width="8.625" style="143" customWidth="1"/>
    <col min="8951" max="8951" width="14.625" style="143" customWidth="1"/>
    <col min="8952" max="8952" width="8.625" style="143" customWidth="1"/>
    <col min="8953" max="8953" width="14.625" style="143" customWidth="1"/>
    <col min="8954" max="8954" width="8.625" style="143" customWidth="1"/>
    <col min="8955" max="8955" width="14.625" style="143" customWidth="1"/>
    <col min="8956" max="8956" width="8.625" style="143" customWidth="1"/>
    <col min="8957" max="8957" width="14.625" style="143" customWidth="1"/>
    <col min="8958" max="8958" width="8.625" style="143" customWidth="1"/>
    <col min="8959" max="8959" width="4.875" style="143" customWidth="1"/>
    <col min="8960" max="8960" width="4.75" style="143" customWidth="1"/>
    <col min="8961" max="8961" width="26" style="143" customWidth="1"/>
    <col min="8962" max="8962" width="14.625" style="143" customWidth="1"/>
    <col min="8963" max="8963" width="8.625" style="143" customWidth="1"/>
    <col min="8964" max="8964" width="14.625" style="143" customWidth="1"/>
    <col min="8965" max="8965" width="8.625" style="143" customWidth="1"/>
    <col min="8966" max="8966" width="14.625" style="143" customWidth="1"/>
    <col min="8967" max="8967" width="8.625" style="143" customWidth="1"/>
    <col min="8968" max="8968" width="14.625" style="143" customWidth="1"/>
    <col min="8969" max="8969" width="8.625" style="143" customWidth="1"/>
    <col min="8970" max="8970" width="14.625" style="143" customWidth="1"/>
    <col min="8971" max="8971" width="8.625" style="143" customWidth="1"/>
    <col min="8972" max="9200" width="9" style="143"/>
    <col min="9201" max="9201" width="4.875" style="143" customWidth="1"/>
    <col min="9202" max="9202" width="4.75" style="143" customWidth="1"/>
    <col min="9203" max="9203" width="26" style="143" customWidth="1"/>
    <col min="9204" max="9204" width="18.875" style="143" customWidth="1"/>
    <col min="9205" max="9205" width="14.625" style="143" customWidth="1"/>
    <col min="9206" max="9206" width="8.625" style="143" customWidth="1"/>
    <col min="9207" max="9207" width="14.625" style="143" customWidth="1"/>
    <col min="9208" max="9208" width="8.625" style="143" customWidth="1"/>
    <col min="9209" max="9209" width="14.625" style="143" customWidth="1"/>
    <col min="9210" max="9210" width="8.625" style="143" customWidth="1"/>
    <col min="9211" max="9211" width="14.625" style="143" customWidth="1"/>
    <col min="9212" max="9212" width="8.625" style="143" customWidth="1"/>
    <col min="9213" max="9213" width="14.625" style="143" customWidth="1"/>
    <col min="9214" max="9214" width="8.625" style="143" customWidth="1"/>
    <col min="9215" max="9215" width="4.875" style="143" customWidth="1"/>
    <col min="9216" max="9216" width="4.75" style="143" customWidth="1"/>
    <col min="9217" max="9217" width="26" style="143" customWidth="1"/>
    <col min="9218" max="9218" width="14.625" style="143" customWidth="1"/>
    <col min="9219" max="9219" width="8.625" style="143" customWidth="1"/>
    <col min="9220" max="9220" width="14.625" style="143" customWidth="1"/>
    <col min="9221" max="9221" width="8.625" style="143" customWidth="1"/>
    <col min="9222" max="9222" width="14.625" style="143" customWidth="1"/>
    <col min="9223" max="9223" width="8.625" style="143" customWidth="1"/>
    <col min="9224" max="9224" width="14.625" style="143" customWidth="1"/>
    <col min="9225" max="9225" width="8.625" style="143" customWidth="1"/>
    <col min="9226" max="9226" width="14.625" style="143" customWidth="1"/>
    <col min="9227" max="9227" width="8.625" style="143" customWidth="1"/>
    <col min="9228" max="9456" width="9" style="143"/>
    <col min="9457" max="9457" width="4.875" style="143" customWidth="1"/>
    <col min="9458" max="9458" width="4.75" style="143" customWidth="1"/>
    <col min="9459" max="9459" width="26" style="143" customWidth="1"/>
    <col min="9460" max="9460" width="18.875" style="143" customWidth="1"/>
    <col min="9461" max="9461" width="14.625" style="143" customWidth="1"/>
    <col min="9462" max="9462" width="8.625" style="143" customWidth="1"/>
    <col min="9463" max="9463" width="14.625" style="143" customWidth="1"/>
    <col min="9464" max="9464" width="8.625" style="143" customWidth="1"/>
    <col min="9465" max="9465" width="14.625" style="143" customWidth="1"/>
    <col min="9466" max="9466" width="8.625" style="143" customWidth="1"/>
    <col min="9467" max="9467" width="14.625" style="143" customWidth="1"/>
    <col min="9468" max="9468" width="8.625" style="143" customWidth="1"/>
    <col min="9469" max="9469" width="14.625" style="143" customWidth="1"/>
    <col min="9470" max="9470" width="8.625" style="143" customWidth="1"/>
    <col min="9471" max="9471" width="4.875" style="143" customWidth="1"/>
    <col min="9472" max="9472" width="4.75" style="143" customWidth="1"/>
    <col min="9473" max="9473" width="26" style="143" customWidth="1"/>
    <col min="9474" max="9474" width="14.625" style="143" customWidth="1"/>
    <col min="9475" max="9475" width="8.625" style="143" customWidth="1"/>
    <col min="9476" max="9476" width="14.625" style="143" customWidth="1"/>
    <col min="9477" max="9477" width="8.625" style="143" customWidth="1"/>
    <col min="9478" max="9478" width="14.625" style="143" customWidth="1"/>
    <col min="9479" max="9479" width="8.625" style="143" customWidth="1"/>
    <col min="9480" max="9480" width="14.625" style="143" customWidth="1"/>
    <col min="9481" max="9481" width="8.625" style="143" customWidth="1"/>
    <col min="9482" max="9482" width="14.625" style="143" customWidth="1"/>
    <col min="9483" max="9483" width="8.625" style="143" customWidth="1"/>
    <col min="9484" max="9712" width="9" style="143"/>
    <col min="9713" max="9713" width="4.875" style="143" customWidth="1"/>
    <col min="9714" max="9714" width="4.75" style="143" customWidth="1"/>
    <col min="9715" max="9715" width="26" style="143" customWidth="1"/>
    <col min="9716" max="9716" width="18.875" style="143" customWidth="1"/>
    <col min="9717" max="9717" width="14.625" style="143" customWidth="1"/>
    <col min="9718" max="9718" width="8.625" style="143" customWidth="1"/>
    <col min="9719" max="9719" width="14.625" style="143" customWidth="1"/>
    <col min="9720" max="9720" width="8.625" style="143" customWidth="1"/>
    <col min="9721" max="9721" width="14.625" style="143" customWidth="1"/>
    <col min="9722" max="9722" width="8.625" style="143" customWidth="1"/>
    <col min="9723" max="9723" width="14.625" style="143" customWidth="1"/>
    <col min="9724" max="9724" width="8.625" style="143" customWidth="1"/>
    <col min="9725" max="9725" width="14.625" style="143" customWidth="1"/>
    <col min="9726" max="9726" width="8.625" style="143" customWidth="1"/>
    <col min="9727" max="9727" width="4.875" style="143" customWidth="1"/>
    <col min="9728" max="9728" width="4.75" style="143" customWidth="1"/>
    <col min="9729" max="9729" width="26" style="143" customWidth="1"/>
    <col min="9730" max="9730" width="14.625" style="143" customWidth="1"/>
    <col min="9731" max="9731" width="8.625" style="143" customWidth="1"/>
    <col min="9732" max="9732" width="14.625" style="143" customWidth="1"/>
    <col min="9733" max="9733" width="8.625" style="143" customWidth="1"/>
    <col min="9734" max="9734" width="14.625" style="143" customWidth="1"/>
    <col min="9735" max="9735" width="8.625" style="143" customWidth="1"/>
    <col min="9736" max="9736" width="14.625" style="143" customWidth="1"/>
    <col min="9737" max="9737" width="8.625" style="143" customWidth="1"/>
    <col min="9738" max="9738" width="14.625" style="143" customWidth="1"/>
    <col min="9739" max="9739" width="8.625" style="143" customWidth="1"/>
    <col min="9740" max="9968" width="9" style="143"/>
    <col min="9969" max="9969" width="4.875" style="143" customWidth="1"/>
    <col min="9970" max="9970" width="4.75" style="143" customWidth="1"/>
    <col min="9971" max="9971" width="26" style="143" customWidth="1"/>
    <col min="9972" max="9972" width="18.875" style="143" customWidth="1"/>
    <col min="9973" max="9973" width="14.625" style="143" customWidth="1"/>
    <col min="9974" max="9974" width="8.625" style="143" customWidth="1"/>
    <col min="9975" max="9975" width="14.625" style="143" customWidth="1"/>
    <col min="9976" max="9976" width="8.625" style="143" customWidth="1"/>
    <col min="9977" max="9977" width="14.625" style="143" customWidth="1"/>
    <col min="9978" max="9978" width="8.625" style="143" customWidth="1"/>
    <col min="9979" max="9979" width="14.625" style="143" customWidth="1"/>
    <col min="9980" max="9980" width="8.625" style="143" customWidth="1"/>
    <col min="9981" max="9981" width="14.625" style="143" customWidth="1"/>
    <col min="9982" max="9982" width="8.625" style="143" customWidth="1"/>
    <col min="9983" max="9983" width="4.875" style="143" customWidth="1"/>
    <col min="9984" max="9984" width="4.75" style="143" customWidth="1"/>
    <col min="9985" max="9985" width="26" style="143" customWidth="1"/>
    <col min="9986" max="9986" width="14.625" style="143" customWidth="1"/>
    <col min="9987" max="9987" width="8.625" style="143" customWidth="1"/>
    <col min="9988" max="9988" width="14.625" style="143" customWidth="1"/>
    <col min="9989" max="9989" width="8.625" style="143" customWidth="1"/>
    <col min="9990" max="9990" width="14.625" style="143" customWidth="1"/>
    <col min="9991" max="9991" width="8.625" style="143" customWidth="1"/>
    <col min="9992" max="9992" width="14.625" style="143" customWidth="1"/>
    <col min="9993" max="9993" width="8.625" style="143" customWidth="1"/>
    <col min="9994" max="9994" width="14.625" style="143" customWidth="1"/>
    <col min="9995" max="9995" width="8.625" style="143" customWidth="1"/>
    <col min="9996" max="10224" width="9" style="143"/>
    <col min="10225" max="10225" width="4.875" style="143" customWidth="1"/>
    <col min="10226" max="10226" width="4.75" style="143" customWidth="1"/>
    <col min="10227" max="10227" width="26" style="143" customWidth="1"/>
    <col min="10228" max="10228" width="18.875" style="143" customWidth="1"/>
    <col min="10229" max="10229" width="14.625" style="143" customWidth="1"/>
    <col min="10230" max="10230" width="8.625" style="143" customWidth="1"/>
    <col min="10231" max="10231" width="14.625" style="143" customWidth="1"/>
    <col min="10232" max="10232" width="8.625" style="143" customWidth="1"/>
    <col min="10233" max="10233" width="14.625" style="143" customWidth="1"/>
    <col min="10234" max="10234" width="8.625" style="143" customWidth="1"/>
    <col min="10235" max="10235" width="14.625" style="143" customWidth="1"/>
    <col min="10236" max="10236" width="8.625" style="143" customWidth="1"/>
    <col min="10237" max="10237" width="14.625" style="143" customWidth="1"/>
    <col min="10238" max="10238" width="8.625" style="143" customWidth="1"/>
    <col min="10239" max="10239" width="4.875" style="143" customWidth="1"/>
    <col min="10240" max="10240" width="4.75" style="143" customWidth="1"/>
    <col min="10241" max="10241" width="26" style="143" customWidth="1"/>
    <col min="10242" max="10242" width="14.625" style="143" customWidth="1"/>
    <col min="10243" max="10243" width="8.625" style="143" customWidth="1"/>
    <col min="10244" max="10244" width="14.625" style="143" customWidth="1"/>
    <col min="10245" max="10245" width="8.625" style="143" customWidth="1"/>
    <col min="10246" max="10246" width="14.625" style="143" customWidth="1"/>
    <col min="10247" max="10247" width="8.625" style="143" customWidth="1"/>
    <col min="10248" max="10248" width="14.625" style="143" customWidth="1"/>
    <col min="10249" max="10249" width="8.625" style="143" customWidth="1"/>
    <col min="10250" max="10250" width="14.625" style="143" customWidth="1"/>
    <col min="10251" max="10251" width="8.625" style="143" customWidth="1"/>
    <col min="10252" max="10480" width="9" style="143"/>
    <col min="10481" max="10481" width="4.875" style="143" customWidth="1"/>
    <col min="10482" max="10482" width="4.75" style="143" customWidth="1"/>
    <col min="10483" max="10483" width="26" style="143" customWidth="1"/>
    <col min="10484" max="10484" width="18.875" style="143" customWidth="1"/>
    <col min="10485" max="10485" width="14.625" style="143" customWidth="1"/>
    <col min="10486" max="10486" width="8.625" style="143" customWidth="1"/>
    <col min="10487" max="10487" width="14.625" style="143" customWidth="1"/>
    <col min="10488" max="10488" width="8.625" style="143" customWidth="1"/>
    <col min="10489" max="10489" width="14.625" style="143" customWidth="1"/>
    <col min="10490" max="10490" width="8.625" style="143" customWidth="1"/>
    <col min="10491" max="10491" width="14.625" style="143" customWidth="1"/>
    <col min="10492" max="10492" width="8.625" style="143" customWidth="1"/>
    <col min="10493" max="10493" width="14.625" style="143" customWidth="1"/>
    <col min="10494" max="10494" width="8.625" style="143" customWidth="1"/>
    <col min="10495" max="10495" width="4.875" style="143" customWidth="1"/>
    <col min="10496" max="10496" width="4.75" style="143" customWidth="1"/>
    <col min="10497" max="10497" width="26" style="143" customWidth="1"/>
    <col min="10498" max="10498" width="14.625" style="143" customWidth="1"/>
    <col min="10499" max="10499" width="8.625" style="143" customWidth="1"/>
    <col min="10500" max="10500" width="14.625" style="143" customWidth="1"/>
    <col min="10501" max="10501" width="8.625" style="143" customWidth="1"/>
    <col min="10502" max="10502" width="14.625" style="143" customWidth="1"/>
    <col min="10503" max="10503" width="8.625" style="143" customWidth="1"/>
    <col min="10504" max="10504" width="14.625" style="143" customWidth="1"/>
    <col min="10505" max="10505" width="8.625" style="143" customWidth="1"/>
    <col min="10506" max="10506" width="14.625" style="143" customWidth="1"/>
    <col min="10507" max="10507" width="8.625" style="143" customWidth="1"/>
    <col min="10508" max="10736" width="9" style="143"/>
    <col min="10737" max="10737" width="4.875" style="143" customWidth="1"/>
    <col min="10738" max="10738" width="4.75" style="143" customWidth="1"/>
    <col min="10739" max="10739" width="26" style="143" customWidth="1"/>
    <col min="10740" max="10740" width="18.875" style="143" customWidth="1"/>
    <col min="10741" max="10741" width="14.625" style="143" customWidth="1"/>
    <col min="10742" max="10742" width="8.625" style="143" customWidth="1"/>
    <col min="10743" max="10743" width="14.625" style="143" customWidth="1"/>
    <col min="10744" max="10744" width="8.625" style="143" customWidth="1"/>
    <col min="10745" max="10745" width="14.625" style="143" customWidth="1"/>
    <col min="10746" max="10746" width="8.625" style="143" customWidth="1"/>
    <col min="10747" max="10747" width="14.625" style="143" customWidth="1"/>
    <col min="10748" max="10748" width="8.625" style="143" customWidth="1"/>
    <col min="10749" max="10749" width="14.625" style="143" customWidth="1"/>
    <col min="10750" max="10750" width="8.625" style="143" customWidth="1"/>
    <col min="10751" max="10751" width="4.875" style="143" customWidth="1"/>
    <col min="10752" max="10752" width="4.75" style="143" customWidth="1"/>
    <col min="10753" max="10753" width="26" style="143" customWidth="1"/>
    <col min="10754" max="10754" width="14.625" style="143" customWidth="1"/>
    <col min="10755" max="10755" width="8.625" style="143" customWidth="1"/>
    <col min="10756" max="10756" width="14.625" style="143" customWidth="1"/>
    <col min="10757" max="10757" width="8.625" style="143" customWidth="1"/>
    <col min="10758" max="10758" width="14.625" style="143" customWidth="1"/>
    <col min="10759" max="10759" width="8.625" style="143" customWidth="1"/>
    <col min="10760" max="10760" width="14.625" style="143" customWidth="1"/>
    <col min="10761" max="10761" width="8.625" style="143" customWidth="1"/>
    <col min="10762" max="10762" width="14.625" style="143" customWidth="1"/>
    <col min="10763" max="10763" width="8.625" style="143" customWidth="1"/>
    <col min="10764" max="10992" width="9" style="143"/>
    <col min="10993" max="10993" width="4.875" style="143" customWidth="1"/>
    <col min="10994" max="10994" width="4.75" style="143" customWidth="1"/>
    <col min="10995" max="10995" width="26" style="143" customWidth="1"/>
    <col min="10996" max="10996" width="18.875" style="143" customWidth="1"/>
    <col min="10997" max="10997" width="14.625" style="143" customWidth="1"/>
    <col min="10998" max="10998" width="8.625" style="143" customWidth="1"/>
    <col min="10999" max="10999" width="14.625" style="143" customWidth="1"/>
    <col min="11000" max="11000" width="8.625" style="143" customWidth="1"/>
    <col min="11001" max="11001" width="14.625" style="143" customWidth="1"/>
    <col min="11002" max="11002" width="8.625" style="143" customWidth="1"/>
    <col min="11003" max="11003" width="14.625" style="143" customWidth="1"/>
    <col min="11004" max="11004" width="8.625" style="143" customWidth="1"/>
    <col min="11005" max="11005" width="14.625" style="143" customWidth="1"/>
    <col min="11006" max="11006" width="8.625" style="143" customWidth="1"/>
    <col min="11007" max="11007" width="4.875" style="143" customWidth="1"/>
    <col min="11008" max="11008" width="4.75" style="143" customWidth="1"/>
    <col min="11009" max="11009" width="26" style="143" customWidth="1"/>
    <col min="11010" max="11010" width="14.625" style="143" customWidth="1"/>
    <col min="11011" max="11011" width="8.625" style="143" customWidth="1"/>
    <col min="11012" max="11012" width="14.625" style="143" customWidth="1"/>
    <col min="11013" max="11013" width="8.625" style="143" customWidth="1"/>
    <col min="11014" max="11014" width="14.625" style="143" customWidth="1"/>
    <col min="11015" max="11015" width="8.625" style="143" customWidth="1"/>
    <col min="11016" max="11016" width="14.625" style="143" customWidth="1"/>
    <col min="11017" max="11017" width="8.625" style="143" customWidth="1"/>
    <col min="11018" max="11018" width="14.625" style="143" customWidth="1"/>
    <col min="11019" max="11019" width="8.625" style="143" customWidth="1"/>
    <col min="11020" max="11248" width="9" style="143"/>
    <col min="11249" max="11249" width="4.875" style="143" customWidth="1"/>
    <col min="11250" max="11250" width="4.75" style="143" customWidth="1"/>
    <col min="11251" max="11251" width="26" style="143" customWidth="1"/>
    <col min="11252" max="11252" width="18.875" style="143" customWidth="1"/>
    <col min="11253" max="11253" width="14.625" style="143" customWidth="1"/>
    <col min="11254" max="11254" width="8.625" style="143" customWidth="1"/>
    <col min="11255" max="11255" width="14.625" style="143" customWidth="1"/>
    <col min="11256" max="11256" width="8.625" style="143" customWidth="1"/>
    <col min="11257" max="11257" width="14.625" style="143" customWidth="1"/>
    <col min="11258" max="11258" width="8.625" style="143" customWidth="1"/>
    <col min="11259" max="11259" width="14.625" style="143" customWidth="1"/>
    <col min="11260" max="11260" width="8.625" style="143" customWidth="1"/>
    <col min="11261" max="11261" width="14.625" style="143" customWidth="1"/>
    <col min="11262" max="11262" width="8.625" style="143" customWidth="1"/>
    <col min="11263" max="11263" width="4.875" style="143" customWidth="1"/>
    <col min="11264" max="11264" width="4.75" style="143" customWidth="1"/>
    <col min="11265" max="11265" width="26" style="143" customWidth="1"/>
    <col min="11266" max="11266" width="14.625" style="143" customWidth="1"/>
    <col min="11267" max="11267" width="8.625" style="143" customWidth="1"/>
    <col min="11268" max="11268" width="14.625" style="143" customWidth="1"/>
    <col min="11269" max="11269" width="8.625" style="143" customWidth="1"/>
    <col min="11270" max="11270" width="14.625" style="143" customWidth="1"/>
    <col min="11271" max="11271" width="8.625" style="143" customWidth="1"/>
    <col min="11272" max="11272" width="14.625" style="143" customWidth="1"/>
    <col min="11273" max="11273" width="8.625" style="143" customWidth="1"/>
    <col min="11274" max="11274" width="14.625" style="143" customWidth="1"/>
    <col min="11275" max="11275" width="8.625" style="143" customWidth="1"/>
    <col min="11276" max="11504" width="9" style="143"/>
    <col min="11505" max="11505" width="4.875" style="143" customWidth="1"/>
    <col min="11506" max="11506" width="4.75" style="143" customWidth="1"/>
    <col min="11507" max="11507" width="26" style="143" customWidth="1"/>
    <col min="11508" max="11508" width="18.875" style="143" customWidth="1"/>
    <col min="11509" max="11509" width="14.625" style="143" customWidth="1"/>
    <col min="11510" max="11510" width="8.625" style="143" customWidth="1"/>
    <col min="11511" max="11511" width="14.625" style="143" customWidth="1"/>
    <col min="11512" max="11512" width="8.625" style="143" customWidth="1"/>
    <col min="11513" max="11513" width="14.625" style="143" customWidth="1"/>
    <col min="11514" max="11514" width="8.625" style="143" customWidth="1"/>
    <col min="11515" max="11515" width="14.625" style="143" customWidth="1"/>
    <col min="11516" max="11516" width="8.625" style="143" customWidth="1"/>
    <col min="11517" max="11517" width="14.625" style="143" customWidth="1"/>
    <col min="11518" max="11518" width="8.625" style="143" customWidth="1"/>
    <col min="11519" max="11519" width="4.875" style="143" customWidth="1"/>
    <col min="11520" max="11520" width="4.75" style="143" customWidth="1"/>
    <col min="11521" max="11521" width="26" style="143" customWidth="1"/>
    <col min="11522" max="11522" width="14.625" style="143" customWidth="1"/>
    <col min="11523" max="11523" width="8.625" style="143" customWidth="1"/>
    <col min="11524" max="11524" width="14.625" style="143" customWidth="1"/>
    <col min="11525" max="11525" width="8.625" style="143" customWidth="1"/>
    <col min="11526" max="11526" width="14.625" style="143" customWidth="1"/>
    <col min="11527" max="11527" width="8.625" style="143" customWidth="1"/>
    <col min="11528" max="11528" width="14.625" style="143" customWidth="1"/>
    <col min="11529" max="11529" width="8.625" style="143" customWidth="1"/>
    <col min="11530" max="11530" width="14.625" style="143" customWidth="1"/>
    <col min="11531" max="11531" width="8.625" style="143" customWidth="1"/>
    <col min="11532" max="11760" width="9" style="143"/>
    <col min="11761" max="11761" width="4.875" style="143" customWidth="1"/>
    <col min="11762" max="11762" width="4.75" style="143" customWidth="1"/>
    <col min="11763" max="11763" width="26" style="143" customWidth="1"/>
    <col min="11764" max="11764" width="18.875" style="143" customWidth="1"/>
    <col min="11765" max="11765" width="14.625" style="143" customWidth="1"/>
    <col min="11766" max="11766" width="8.625" style="143" customWidth="1"/>
    <col min="11767" max="11767" width="14.625" style="143" customWidth="1"/>
    <col min="11768" max="11768" width="8.625" style="143" customWidth="1"/>
    <col min="11769" max="11769" width="14.625" style="143" customWidth="1"/>
    <col min="11770" max="11770" width="8.625" style="143" customWidth="1"/>
    <col min="11771" max="11771" width="14.625" style="143" customWidth="1"/>
    <col min="11772" max="11772" width="8.625" style="143" customWidth="1"/>
    <col min="11773" max="11773" width="14.625" style="143" customWidth="1"/>
    <col min="11774" max="11774" width="8.625" style="143" customWidth="1"/>
    <col min="11775" max="11775" width="4.875" style="143" customWidth="1"/>
    <col min="11776" max="11776" width="4.75" style="143" customWidth="1"/>
    <col min="11777" max="11777" width="26" style="143" customWidth="1"/>
    <col min="11778" max="11778" width="14.625" style="143" customWidth="1"/>
    <col min="11779" max="11779" width="8.625" style="143" customWidth="1"/>
    <col min="11780" max="11780" width="14.625" style="143" customWidth="1"/>
    <col min="11781" max="11781" width="8.625" style="143" customWidth="1"/>
    <col min="11782" max="11782" width="14.625" style="143" customWidth="1"/>
    <col min="11783" max="11783" width="8.625" style="143" customWidth="1"/>
    <col min="11784" max="11784" width="14.625" style="143" customWidth="1"/>
    <col min="11785" max="11785" width="8.625" style="143" customWidth="1"/>
    <col min="11786" max="11786" width="14.625" style="143" customWidth="1"/>
    <col min="11787" max="11787" width="8.625" style="143" customWidth="1"/>
    <col min="11788" max="12016" width="9" style="143"/>
    <col min="12017" max="12017" width="4.875" style="143" customWidth="1"/>
    <col min="12018" max="12018" width="4.75" style="143" customWidth="1"/>
    <col min="12019" max="12019" width="26" style="143" customWidth="1"/>
    <col min="12020" max="12020" width="18.875" style="143" customWidth="1"/>
    <col min="12021" max="12021" width="14.625" style="143" customWidth="1"/>
    <col min="12022" max="12022" width="8.625" style="143" customWidth="1"/>
    <col min="12023" max="12023" width="14.625" style="143" customWidth="1"/>
    <col min="12024" max="12024" width="8.625" style="143" customWidth="1"/>
    <col min="12025" max="12025" width="14.625" style="143" customWidth="1"/>
    <col min="12026" max="12026" width="8.625" style="143" customWidth="1"/>
    <col min="12027" max="12027" width="14.625" style="143" customWidth="1"/>
    <col min="12028" max="12028" width="8.625" style="143" customWidth="1"/>
    <col min="12029" max="12029" width="14.625" style="143" customWidth="1"/>
    <col min="12030" max="12030" width="8.625" style="143" customWidth="1"/>
    <col min="12031" max="12031" width="4.875" style="143" customWidth="1"/>
    <col min="12032" max="12032" width="4.75" style="143" customWidth="1"/>
    <col min="12033" max="12033" width="26" style="143" customWidth="1"/>
    <col min="12034" max="12034" width="14.625" style="143" customWidth="1"/>
    <col min="12035" max="12035" width="8.625" style="143" customWidth="1"/>
    <col min="12036" max="12036" width="14.625" style="143" customWidth="1"/>
    <col min="12037" max="12037" width="8.625" style="143" customWidth="1"/>
    <col min="12038" max="12038" width="14.625" style="143" customWidth="1"/>
    <col min="12039" max="12039" width="8.625" style="143" customWidth="1"/>
    <col min="12040" max="12040" width="14.625" style="143" customWidth="1"/>
    <col min="12041" max="12041" width="8.625" style="143" customWidth="1"/>
    <col min="12042" max="12042" width="14.625" style="143" customWidth="1"/>
    <col min="12043" max="12043" width="8.625" style="143" customWidth="1"/>
    <col min="12044" max="12272" width="9" style="143"/>
    <col min="12273" max="12273" width="4.875" style="143" customWidth="1"/>
    <col min="12274" max="12274" width="4.75" style="143" customWidth="1"/>
    <col min="12275" max="12275" width="26" style="143" customWidth="1"/>
    <col min="12276" max="12276" width="18.875" style="143" customWidth="1"/>
    <col min="12277" max="12277" width="14.625" style="143" customWidth="1"/>
    <col min="12278" max="12278" width="8.625" style="143" customWidth="1"/>
    <col min="12279" max="12279" width="14.625" style="143" customWidth="1"/>
    <col min="12280" max="12280" width="8.625" style="143" customWidth="1"/>
    <col min="12281" max="12281" width="14.625" style="143" customWidth="1"/>
    <col min="12282" max="12282" width="8.625" style="143" customWidth="1"/>
    <col min="12283" max="12283" width="14.625" style="143" customWidth="1"/>
    <col min="12284" max="12284" width="8.625" style="143" customWidth="1"/>
    <col min="12285" max="12285" width="14.625" style="143" customWidth="1"/>
    <col min="12286" max="12286" width="8.625" style="143" customWidth="1"/>
    <col min="12287" max="12287" width="4.875" style="143" customWidth="1"/>
    <col min="12288" max="12288" width="4.75" style="143" customWidth="1"/>
    <col min="12289" max="12289" width="26" style="143" customWidth="1"/>
    <col min="12290" max="12290" width="14.625" style="143" customWidth="1"/>
    <col min="12291" max="12291" width="8.625" style="143" customWidth="1"/>
    <col min="12292" max="12292" width="14.625" style="143" customWidth="1"/>
    <col min="12293" max="12293" width="8.625" style="143" customWidth="1"/>
    <col min="12294" max="12294" width="14.625" style="143" customWidth="1"/>
    <col min="12295" max="12295" width="8.625" style="143" customWidth="1"/>
    <col min="12296" max="12296" width="14.625" style="143" customWidth="1"/>
    <col min="12297" max="12297" width="8.625" style="143" customWidth="1"/>
    <col min="12298" max="12298" width="14.625" style="143" customWidth="1"/>
    <col min="12299" max="12299" width="8.625" style="143" customWidth="1"/>
    <col min="12300" max="12528" width="9" style="143"/>
    <col min="12529" max="12529" width="4.875" style="143" customWidth="1"/>
    <col min="12530" max="12530" width="4.75" style="143" customWidth="1"/>
    <col min="12531" max="12531" width="26" style="143" customWidth="1"/>
    <col min="12532" max="12532" width="18.875" style="143" customWidth="1"/>
    <col min="12533" max="12533" width="14.625" style="143" customWidth="1"/>
    <col min="12534" max="12534" width="8.625" style="143" customWidth="1"/>
    <col min="12535" max="12535" width="14.625" style="143" customWidth="1"/>
    <col min="12536" max="12536" width="8.625" style="143" customWidth="1"/>
    <col min="12537" max="12537" width="14.625" style="143" customWidth="1"/>
    <col min="12538" max="12538" width="8.625" style="143" customWidth="1"/>
    <col min="12539" max="12539" width="14.625" style="143" customWidth="1"/>
    <col min="12540" max="12540" width="8.625" style="143" customWidth="1"/>
    <col min="12541" max="12541" width="14.625" style="143" customWidth="1"/>
    <col min="12542" max="12542" width="8.625" style="143" customWidth="1"/>
    <col min="12543" max="12543" width="4.875" style="143" customWidth="1"/>
    <col min="12544" max="12544" width="4.75" style="143" customWidth="1"/>
    <col min="12545" max="12545" width="26" style="143" customWidth="1"/>
    <col min="12546" max="12546" width="14.625" style="143" customWidth="1"/>
    <col min="12547" max="12547" width="8.625" style="143" customWidth="1"/>
    <col min="12548" max="12548" width="14.625" style="143" customWidth="1"/>
    <col min="12549" max="12549" width="8.625" style="143" customWidth="1"/>
    <col min="12550" max="12550" width="14.625" style="143" customWidth="1"/>
    <col min="12551" max="12551" width="8.625" style="143" customWidth="1"/>
    <col min="12552" max="12552" width="14.625" style="143" customWidth="1"/>
    <col min="12553" max="12553" width="8.625" style="143" customWidth="1"/>
    <col min="12554" max="12554" width="14.625" style="143" customWidth="1"/>
    <col min="12555" max="12555" width="8.625" style="143" customWidth="1"/>
    <col min="12556" max="12784" width="9" style="143"/>
    <col min="12785" max="12785" width="4.875" style="143" customWidth="1"/>
    <col min="12786" max="12786" width="4.75" style="143" customWidth="1"/>
    <col min="12787" max="12787" width="26" style="143" customWidth="1"/>
    <col min="12788" max="12788" width="18.875" style="143" customWidth="1"/>
    <col min="12789" max="12789" width="14.625" style="143" customWidth="1"/>
    <col min="12790" max="12790" width="8.625" style="143" customWidth="1"/>
    <col min="12791" max="12791" width="14.625" style="143" customWidth="1"/>
    <col min="12792" max="12792" width="8.625" style="143" customWidth="1"/>
    <col min="12793" max="12793" width="14.625" style="143" customWidth="1"/>
    <col min="12794" max="12794" width="8.625" style="143" customWidth="1"/>
    <col min="12795" max="12795" width="14.625" style="143" customWidth="1"/>
    <col min="12796" max="12796" width="8.625" style="143" customWidth="1"/>
    <col min="12797" max="12797" width="14.625" style="143" customWidth="1"/>
    <col min="12798" max="12798" width="8.625" style="143" customWidth="1"/>
    <col min="12799" max="12799" width="4.875" style="143" customWidth="1"/>
    <col min="12800" max="12800" width="4.75" style="143" customWidth="1"/>
    <col min="12801" max="12801" width="26" style="143" customWidth="1"/>
    <col min="12802" max="12802" width="14.625" style="143" customWidth="1"/>
    <col min="12803" max="12803" width="8.625" style="143" customWidth="1"/>
    <col min="12804" max="12804" width="14.625" style="143" customWidth="1"/>
    <col min="12805" max="12805" width="8.625" style="143" customWidth="1"/>
    <col min="12806" max="12806" width="14.625" style="143" customWidth="1"/>
    <col min="12807" max="12807" width="8.625" style="143" customWidth="1"/>
    <col min="12808" max="12808" width="14.625" style="143" customWidth="1"/>
    <col min="12809" max="12809" width="8.625" style="143" customWidth="1"/>
    <col min="12810" max="12810" width="14.625" style="143" customWidth="1"/>
    <col min="12811" max="12811" width="8.625" style="143" customWidth="1"/>
    <col min="12812" max="13040" width="9" style="143"/>
    <col min="13041" max="13041" width="4.875" style="143" customWidth="1"/>
    <col min="13042" max="13042" width="4.75" style="143" customWidth="1"/>
    <col min="13043" max="13043" width="26" style="143" customWidth="1"/>
    <col min="13044" max="13044" width="18.875" style="143" customWidth="1"/>
    <col min="13045" max="13045" width="14.625" style="143" customWidth="1"/>
    <col min="13046" max="13046" width="8.625" style="143" customWidth="1"/>
    <col min="13047" max="13047" width="14.625" style="143" customWidth="1"/>
    <col min="13048" max="13048" width="8.625" style="143" customWidth="1"/>
    <col min="13049" max="13049" width="14.625" style="143" customWidth="1"/>
    <col min="13050" max="13050" width="8.625" style="143" customWidth="1"/>
    <col min="13051" max="13051" width="14.625" style="143" customWidth="1"/>
    <col min="13052" max="13052" width="8.625" style="143" customWidth="1"/>
    <col min="13053" max="13053" width="14.625" style="143" customWidth="1"/>
    <col min="13054" max="13054" width="8.625" style="143" customWidth="1"/>
    <col min="13055" max="13055" width="4.875" style="143" customWidth="1"/>
    <col min="13056" max="13056" width="4.75" style="143" customWidth="1"/>
    <col min="13057" max="13057" width="26" style="143" customWidth="1"/>
    <col min="13058" max="13058" width="14.625" style="143" customWidth="1"/>
    <col min="13059" max="13059" width="8.625" style="143" customWidth="1"/>
    <col min="13060" max="13060" width="14.625" style="143" customWidth="1"/>
    <col min="13061" max="13061" width="8.625" style="143" customWidth="1"/>
    <col min="13062" max="13062" width="14.625" style="143" customWidth="1"/>
    <col min="13063" max="13063" width="8.625" style="143" customWidth="1"/>
    <col min="13064" max="13064" width="14.625" style="143" customWidth="1"/>
    <col min="13065" max="13065" width="8.625" style="143" customWidth="1"/>
    <col min="13066" max="13066" width="14.625" style="143" customWidth="1"/>
    <col min="13067" max="13067" width="8.625" style="143" customWidth="1"/>
    <col min="13068" max="13296" width="9" style="143"/>
    <col min="13297" max="13297" width="4.875" style="143" customWidth="1"/>
    <col min="13298" max="13298" width="4.75" style="143" customWidth="1"/>
    <col min="13299" max="13299" width="26" style="143" customWidth="1"/>
    <col min="13300" max="13300" width="18.875" style="143" customWidth="1"/>
    <col min="13301" max="13301" width="14.625" style="143" customWidth="1"/>
    <col min="13302" max="13302" width="8.625" style="143" customWidth="1"/>
    <col min="13303" max="13303" width="14.625" style="143" customWidth="1"/>
    <col min="13304" max="13304" width="8.625" style="143" customWidth="1"/>
    <col min="13305" max="13305" width="14.625" style="143" customWidth="1"/>
    <col min="13306" max="13306" width="8.625" style="143" customWidth="1"/>
    <col min="13307" max="13307" width="14.625" style="143" customWidth="1"/>
    <col min="13308" max="13308" width="8.625" style="143" customWidth="1"/>
    <col min="13309" max="13309" width="14.625" style="143" customWidth="1"/>
    <col min="13310" max="13310" width="8.625" style="143" customWidth="1"/>
    <col min="13311" max="13311" width="4.875" style="143" customWidth="1"/>
    <col min="13312" max="13312" width="4.75" style="143" customWidth="1"/>
    <col min="13313" max="13313" width="26" style="143" customWidth="1"/>
    <col min="13314" max="13314" width="14.625" style="143" customWidth="1"/>
    <col min="13315" max="13315" width="8.625" style="143" customWidth="1"/>
    <col min="13316" max="13316" width="14.625" style="143" customWidth="1"/>
    <col min="13317" max="13317" width="8.625" style="143" customWidth="1"/>
    <col min="13318" max="13318" width="14.625" style="143" customWidth="1"/>
    <col min="13319" max="13319" width="8.625" style="143" customWidth="1"/>
    <col min="13320" max="13320" width="14.625" style="143" customWidth="1"/>
    <col min="13321" max="13321" width="8.625" style="143" customWidth="1"/>
    <col min="13322" max="13322" width="14.625" style="143" customWidth="1"/>
    <col min="13323" max="13323" width="8.625" style="143" customWidth="1"/>
    <col min="13324" max="13552" width="9" style="143"/>
    <col min="13553" max="13553" width="4.875" style="143" customWidth="1"/>
    <col min="13554" max="13554" width="4.75" style="143" customWidth="1"/>
    <col min="13555" max="13555" width="26" style="143" customWidth="1"/>
    <col min="13556" max="13556" width="18.875" style="143" customWidth="1"/>
    <col min="13557" max="13557" width="14.625" style="143" customWidth="1"/>
    <col min="13558" max="13558" width="8.625" style="143" customWidth="1"/>
    <col min="13559" max="13559" width="14.625" style="143" customWidth="1"/>
    <col min="13560" max="13560" width="8.625" style="143" customWidth="1"/>
    <col min="13561" max="13561" width="14.625" style="143" customWidth="1"/>
    <col min="13562" max="13562" width="8.625" style="143" customWidth="1"/>
    <col min="13563" max="13563" width="14.625" style="143" customWidth="1"/>
    <col min="13564" max="13564" width="8.625" style="143" customWidth="1"/>
    <col min="13565" max="13565" width="14.625" style="143" customWidth="1"/>
    <col min="13566" max="13566" width="8.625" style="143" customWidth="1"/>
    <col min="13567" max="13567" width="4.875" style="143" customWidth="1"/>
    <col min="13568" max="13568" width="4.75" style="143" customWidth="1"/>
    <col min="13569" max="13569" width="26" style="143" customWidth="1"/>
    <col min="13570" max="13570" width="14.625" style="143" customWidth="1"/>
    <col min="13571" max="13571" width="8.625" style="143" customWidth="1"/>
    <col min="13572" max="13572" width="14.625" style="143" customWidth="1"/>
    <col min="13573" max="13573" width="8.625" style="143" customWidth="1"/>
    <col min="13574" max="13574" width="14.625" style="143" customWidth="1"/>
    <col min="13575" max="13575" width="8.625" style="143" customWidth="1"/>
    <col min="13576" max="13576" width="14.625" style="143" customWidth="1"/>
    <col min="13577" max="13577" width="8.625" style="143" customWidth="1"/>
    <col min="13578" max="13578" width="14.625" style="143" customWidth="1"/>
    <col min="13579" max="13579" width="8.625" style="143" customWidth="1"/>
    <col min="13580" max="13808" width="9" style="143"/>
    <col min="13809" max="13809" width="4.875" style="143" customWidth="1"/>
    <col min="13810" max="13810" width="4.75" style="143" customWidth="1"/>
    <col min="13811" max="13811" width="26" style="143" customWidth="1"/>
    <col min="13812" max="13812" width="18.875" style="143" customWidth="1"/>
    <col min="13813" max="13813" width="14.625" style="143" customWidth="1"/>
    <col min="13814" max="13814" width="8.625" style="143" customWidth="1"/>
    <col min="13815" max="13815" width="14.625" style="143" customWidth="1"/>
    <col min="13816" max="13816" width="8.625" style="143" customWidth="1"/>
    <col min="13817" max="13817" width="14.625" style="143" customWidth="1"/>
    <col min="13818" max="13818" width="8.625" style="143" customWidth="1"/>
    <col min="13819" max="13819" width="14.625" style="143" customWidth="1"/>
    <col min="13820" max="13820" width="8.625" style="143" customWidth="1"/>
    <col min="13821" max="13821" width="14.625" style="143" customWidth="1"/>
    <col min="13822" max="13822" width="8.625" style="143" customWidth="1"/>
    <col min="13823" max="13823" width="4.875" style="143" customWidth="1"/>
    <col min="13824" max="13824" width="4.75" style="143" customWidth="1"/>
    <col min="13825" max="13825" width="26" style="143" customWidth="1"/>
    <col min="13826" max="13826" width="14.625" style="143" customWidth="1"/>
    <col min="13827" max="13827" width="8.625" style="143" customWidth="1"/>
    <col min="13828" max="13828" width="14.625" style="143" customWidth="1"/>
    <col min="13829" max="13829" width="8.625" style="143" customWidth="1"/>
    <col min="13830" max="13830" width="14.625" style="143" customWidth="1"/>
    <col min="13831" max="13831" width="8.625" style="143" customWidth="1"/>
    <col min="13832" max="13832" width="14.625" style="143" customWidth="1"/>
    <col min="13833" max="13833" width="8.625" style="143" customWidth="1"/>
    <col min="13834" max="13834" width="14.625" style="143" customWidth="1"/>
    <col min="13835" max="13835" width="8.625" style="143" customWidth="1"/>
    <col min="13836" max="14064" width="9" style="143"/>
    <col min="14065" max="14065" width="4.875" style="143" customWidth="1"/>
    <col min="14066" max="14066" width="4.75" style="143" customWidth="1"/>
    <col min="14067" max="14067" width="26" style="143" customWidth="1"/>
    <col min="14068" max="14068" width="18.875" style="143" customWidth="1"/>
    <col min="14069" max="14069" width="14.625" style="143" customWidth="1"/>
    <col min="14070" max="14070" width="8.625" style="143" customWidth="1"/>
    <col min="14071" max="14071" width="14.625" style="143" customWidth="1"/>
    <col min="14072" max="14072" width="8.625" style="143" customWidth="1"/>
    <col min="14073" max="14073" width="14.625" style="143" customWidth="1"/>
    <col min="14074" max="14074" width="8.625" style="143" customWidth="1"/>
    <col min="14075" max="14075" width="14.625" style="143" customWidth="1"/>
    <col min="14076" max="14076" width="8.625" style="143" customWidth="1"/>
    <col min="14077" max="14077" width="14.625" style="143" customWidth="1"/>
    <col min="14078" max="14078" width="8.625" style="143" customWidth="1"/>
    <col min="14079" max="14079" width="4.875" style="143" customWidth="1"/>
    <col min="14080" max="14080" width="4.75" style="143" customWidth="1"/>
    <col min="14081" max="14081" width="26" style="143" customWidth="1"/>
    <col min="14082" max="14082" width="14.625" style="143" customWidth="1"/>
    <col min="14083" max="14083" width="8.625" style="143" customWidth="1"/>
    <col min="14084" max="14084" width="14.625" style="143" customWidth="1"/>
    <col min="14085" max="14085" width="8.625" style="143" customWidth="1"/>
    <col min="14086" max="14086" width="14.625" style="143" customWidth="1"/>
    <col min="14087" max="14087" width="8.625" style="143" customWidth="1"/>
    <col min="14088" max="14088" width="14.625" style="143" customWidth="1"/>
    <col min="14089" max="14089" width="8.625" style="143" customWidth="1"/>
    <col min="14090" max="14090" width="14.625" style="143" customWidth="1"/>
    <col min="14091" max="14091" width="8.625" style="143" customWidth="1"/>
    <col min="14092" max="14320" width="9" style="143"/>
    <col min="14321" max="14321" width="4.875" style="143" customWidth="1"/>
    <col min="14322" max="14322" width="4.75" style="143" customWidth="1"/>
    <col min="14323" max="14323" width="26" style="143" customWidth="1"/>
    <col min="14324" max="14324" width="18.875" style="143" customWidth="1"/>
    <col min="14325" max="14325" width="14.625" style="143" customWidth="1"/>
    <col min="14326" max="14326" width="8.625" style="143" customWidth="1"/>
    <col min="14327" max="14327" width="14.625" style="143" customWidth="1"/>
    <col min="14328" max="14328" width="8.625" style="143" customWidth="1"/>
    <col min="14329" max="14329" width="14.625" style="143" customWidth="1"/>
    <col min="14330" max="14330" width="8.625" style="143" customWidth="1"/>
    <col min="14331" max="14331" width="14.625" style="143" customWidth="1"/>
    <col min="14332" max="14332" width="8.625" style="143" customWidth="1"/>
    <col min="14333" max="14333" width="14.625" style="143" customWidth="1"/>
    <col min="14334" max="14334" width="8.625" style="143" customWidth="1"/>
    <col min="14335" max="14335" width="4.875" style="143" customWidth="1"/>
    <col min="14336" max="14336" width="4.75" style="143" customWidth="1"/>
    <col min="14337" max="14337" width="26" style="143" customWidth="1"/>
    <col min="14338" max="14338" width="14.625" style="143" customWidth="1"/>
    <col min="14339" max="14339" width="8.625" style="143" customWidth="1"/>
    <col min="14340" max="14340" width="14.625" style="143" customWidth="1"/>
    <col min="14341" max="14341" width="8.625" style="143" customWidth="1"/>
    <col min="14342" max="14342" width="14.625" style="143" customWidth="1"/>
    <col min="14343" max="14343" width="8.625" style="143" customWidth="1"/>
    <col min="14344" max="14344" width="14.625" style="143" customWidth="1"/>
    <col min="14345" max="14345" width="8.625" style="143" customWidth="1"/>
    <col min="14346" max="14346" width="14.625" style="143" customWidth="1"/>
    <col min="14347" max="14347" width="8.625" style="143" customWidth="1"/>
    <col min="14348" max="14576" width="9" style="143"/>
    <col min="14577" max="14577" width="4.875" style="143" customWidth="1"/>
    <col min="14578" max="14578" width="4.75" style="143" customWidth="1"/>
    <col min="14579" max="14579" width="26" style="143" customWidth="1"/>
    <col min="14580" max="14580" width="18.875" style="143" customWidth="1"/>
    <col min="14581" max="14581" width="14.625" style="143" customWidth="1"/>
    <col min="14582" max="14582" width="8.625" style="143" customWidth="1"/>
    <col min="14583" max="14583" width="14.625" style="143" customWidth="1"/>
    <col min="14584" max="14584" width="8.625" style="143" customWidth="1"/>
    <col min="14585" max="14585" width="14.625" style="143" customWidth="1"/>
    <col min="14586" max="14586" width="8.625" style="143" customWidth="1"/>
    <col min="14587" max="14587" width="14.625" style="143" customWidth="1"/>
    <col min="14588" max="14588" width="8.625" style="143" customWidth="1"/>
    <col min="14589" max="14589" width="14.625" style="143" customWidth="1"/>
    <col min="14590" max="14590" width="8.625" style="143" customWidth="1"/>
    <col min="14591" max="14591" width="4.875" style="143" customWidth="1"/>
    <col min="14592" max="14592" width="4.75" style="143" customWidth="1"/>
    <col min="14593" max="14593" width="26" style="143" customWidth="1"/>
    <col min="14594" max="14594" width="14.625" style="143" customWidth="1"/>
    <col min="14595" max="14595" width="8.625" style="143" customWidth="1"/>
    <col min="14596" max="14596" width="14.625" style="143" customWidth="1"/>
    <col min="14597" max="14597" width="8.625" style="143" customWidth="1"/>
    <col min="14598" max="14598" width="14.625" style="143" customWidth="1"/>
    <col min="14599" max="14599" width="8.625" style="143" customWidth="1"/>
    <col min="14600" max="14600" width="14.625" style="143" customWidth="1"/>
    <col min="14601" max="14601" width="8.625" style="143" customWidth="1"/>
    <col min="14602" max="14602" width="14.625" style="143" customWidth="1"/>
    <col min="14603" max="14603" width="8.625" style="143" customWidth="1"/>
    <col min="14604" max="14832" width="9" style="143"/>
    <col min="14833" max="14833" width="4.875" style="143" customWidth="1"/>
    <col min="14834" max="14834" width="4.75" style="143" customWidth="1"/>
    <col min="14835" max="14835" width="26" style="143" customWidth="1"/>
    <col min="14836" max="14836" width="18.875" style="143" customWidth="1"/>
    <col min="14837" max="14837" width="14.625" style="143" customWidth="1"/>
    <col min="14838" max="14838" width="8.625" style="143" customWidth="1"/>
    <col min="14839" max="14839" width="14.625" style="143" customWidth="1"/>
    <col min="14840" max="14840" width="8.625" style="143" customWidth="1"/>
    <col min="14841" max="14841" width="14.625" style="143" customWidth="1"/>
    <col min="14842" max="14842" width="8.625" style="143" customWidth="1"/>
    <col min="14843" max="14843" width="14.625" style="143" customWidth="1"/>
    <col min="14844" max="14844" width="8.625" style="143" customWidth="1"/>
    <col min="14845" max="14845" width="14.625" style="143" customWidth="1"/>
    <col min="14846" max="14846" width="8.625" style="143" customWidth="1"/>
    <col min="14847" max="14847" width="4.875" style="143" customWidth="1"/>
    <col min="14848" max="14848" width="4.75" style="143" customWidth="1"/>
    <col min="14849" max="14849" width="26" style="143" customWidth="1"/>
    <col min="14850" max="14850" width="14.625" style="143" customWidth="1"/>
    <col min="14851" max="14851" width="8.625" style="143" customWidth="1"/>
    <col min="14852" max="14852" width="14.625" style="143" customWidth="1"/>
    <col min="14853" max="14853" width="8.625" style="143" customWidth="1"/>
    <col min="14854" max="14854" width="14.625" style="143" customWidth="1"/>
    <col min="14855" max="14855" width="8.625" style="143" customWidth="1"/>
    <col min="14856" max="14856" width="14.625" style="143" customWidth="1"/>
    <col min="14857" max="14857" width="8.625" style="143" customWidth="1"/>
    <col min="14858" max="14858" width="14.625" style="143" customWidth="1"/>
    <col min="14859" max="14859" width="8.625" style="143" customWidth="1"/>
    <col min="14860" max="15088" width="9" style="143"/>
    <col min="15089" max="15089" width="4.875" style="143" customWidth="1"/>
    <col min="15090" max="15090" width="4.75" style="143" customWidth="1"/>
    <col min="15091" max="15091" width="26" style="143" customWidth="1"/>
    <col min="15092" max="15092" width="18.875" style="143" customWidth="1"/>
    <col min="15093" max="15093" width="14.625" style="143" customWidth="1"/>
    <col min="15094" max="15094" width="8.625" style="143" customWidth="1"/>
    <col min="15095" max="15095" width="14.625" style="143" customWidth="1"/>
    <col min="15096" max="15096" width="8.625" style="143" customWidth="1"/>
    <col min="15097" max="15097" width="14.625" style="143" customWidth="1"/>
    <col min="15098" max="15098" width="8.625" style="143" customWidth="1"/>
    <col min="15099" max="15099" width="14.625" style="143" customWidth="1"/>
    <col min="15100" max="15100" width="8.625" style="143" customWidth="1"/>
    <col min="15101" max="15101" width="14.625" style="143" customWidth="1"/>
    <col min="15102" max="15102" width="8.625" style="143" customWidth="1"/>
    <col min="15103" max="15103" width="4.875" style="143" customWidth="1"/>
    <col min="15104" max="15104" width="4.75" style="143" customWidth="1"/>
    <col min="15105" max="15105" width="26" style="143" customWidth="1"/>
    <col min="15106" max="15106" width="14.625" style="143" customWidth="1"/>
    <col min="15107" max="15107" width="8.625" style="143" customWidth="1"/>
    <col min="15108" max="15108" width="14.625" style="143" customWidth="1"/>
    <col min="15109" max="15109" width="8.625" style="143" customWidth="1"/>
    <col min="15110" max="15110" width="14.625" style="143" customWidth="1"/>
    <col min="15111" max="15111" width="8.625" style="143" customWidth="1"/>
    <col min="15112" max="15112" width="14.625" style="143" customWidth="1"/>
    <col min="15113" max="15113" width="8.625" style="143" customWidth="1"/>
    <col min="15114" max="15114" width="14.625" style="143" customWidth="1"/>
    <col min="15115" max="15115" width="8.625" style="143" customWidth="1"/>
    <col min="15116" max="15344" width="9" style="143"/>
    <col min="15345" max="15345" width="4.875" style="143" customWidth="1"/>
    <col min="15346" max="15346" width="4.75" style="143" customWidth="1"/>
    <col min="15347" max="15347" width="26" style="143" customWidth="1"/>
    <col min="15348" max="15348" width="18.875" style="143" customWidth="1"/>
    <col min="15349" max="15349" width="14.625" style="143" customWidth="1"/>
    <col min="15350" max="15350" width="8.625" style="143" customWidth="1"/>
    <col min="15351" max="15351" width="14.625" style="143" customWidth="1"/>
    <col min="15352" max="15352" width="8.625" style="143" customWidth="1"/>
    <col min="15353" max="15353" width="14.625" style="143" customWidth="1"/>
    <col min="15354" max="15354" width="8.625" style="143" customWidth="1"/>
    <col min="15355" max="15355" width="14.625" style="143" customWidth="1"/>
    <col min="15356" max="15356" width="8.625" style="143" customWidth="1"/>
    <col min="15357" max="15357" width="14.625" style="143" customWidth="1"/>
    <col min="15358" max="15358" width="8.625" style="143" customWidth="1"/>
    <col min="15359" max="15359" width="4.875" style="143" customWidth="1"/>
    <col min="15360" max="15360" width="4.75" style="143" customWidth="1"/>
    <col min="15361" max="15361" width="26" style="143" customWidth="1"/>
    <col min="15362" max="15362" width="14.625" style="143" customWidth="1"/>
    <col min="15363" max="15363" width="8.625" style="143" customWidth="1"/>
    <col min="15364" max="15364" width="14.625" style="143" customWidth="1"/>
    <col min="15365" max="15365" width="8.625" style="143" customWidth="1"/>
    <col min="15366" max="15366" width="14.625" style="143" customWidth="1"/>
    <col min="15367" max="15367" width="8.625" style="143" customWidth="1"/>
    <col min="15368" max="15368" width="14.625" style="143" customWidth="1"/>
    <col min="15369" max="15369" width="8.625" style="143" customWidth="1"/>
    <col min="15370" max="15370" width="14.625" style="143" customWidth="1"/>
    <col min="15371" max="15371" width="8.625" style="143" customWidth="1"/>
    <col min="15372" max="15600" width="9" style="143"/>
    <col min="15601" max="15601" width="4.875" style="143" customWidth="1"/>
    <col min="15602" max="15602" width="4.75" style="143" customWidth="1"/>
    <col min="15603" max="15603" width="26" style="143" customWidth="1"/>
    <col min="15604" max="15604" width="18.875" style="143" customWidth="1"/>
    <col min="15605" max="15605" width="14.625" style="143" customWidth="1"/>
    <col min="15606" max="15606" width="8.625" style="143" customWidth="1"/>
    <col min="15607" max="15607" width="14.625" style="143" customWidth="1"/>
    <col min="15608" max="15608" width="8.625" style="143" customWidth="1"/>
    <col min="15609" max="15609" width="14.625" style="143" customWidth="1"/>
    <col min="15610" max="15610" width="8.625" style="143" customWidth="1"/>
    <col min="15611" max="15611" width="14.625" style="143" customWidth="1"/>
    <col min="15612" max="15612" width="8.625" style="143" customWidth="1"/>
    <col min="15613" max="15613" width="14.625" style="143" customWidth="1"/>
    <col min="15614" max="15614" width="8.625" style="143" customWidth="1"/>
    <col min="15615" max="15615" width="4.875" style="143" customWidth="1"/>
    <col min="15616" max="15616" width="4.75" style="143" customWidth="1"/>
    <col min="15617" max="15617" width="26" style="143" customWidth="1"/>
    <col min="15618" max="15618" width="14.625" style="143" customWidth="1"/>
    <col min="15619" max="15619" width="8.625" style="143" customWidth="1"/>
    <col min="15620" max="15620" width="14.625" style="143" customWidth="1"/>
    <col min="15621" max="15621" width="8.625" style="143" customWidth="1"/>
    <col min="15622" max="15622" width="14.625" style="143" customWidth="1"/>
    <col min="15623" max="15623" width="8.625" style="143" customWidth="1"/>
    <col min="15624" max="15624" width="14.625" style="143" customWidth="1"/>
    <col min="15625" max="15625" width="8.625" style="143" customWidth="1"/>
    <col min="15626" max="15626" width="14.625" style="143" customWidth="1"/>
    <col min="15627" max="15627" width="8.625" style="143" customWidth="1"/>
    <col min="15628" max="15856" width="9" style="143"/>
    <col min="15857" max="15857" width="4.875" style="143" customWidth="1"/>
    <col min="15858" max="15858" width="4.75" style="143" customWidth="1"/>
    <col min="15859" max="15859" width="26" style="143" customWidth="1"/>
    <col min="15860" max="15860" width="18.875" style="143" customWidth="1"/>
    <col min="15861" max="15861" width="14.625" style="143" customWidth="1"/>
    <col min="15862" max="15862" width="8.625" style="143" customWidth="1"/>
    <col min="15863" max="15863" width="14.625" style="143" customWidth="1"/>
    <col min="15864" max="15864" width="8.625" style="143" customWidth="1"/>
    <col min="15865" max="15865" width="14.625" style="143" customWidth="1"/>
    <col min="15866" max="15866" width="8.625" style="143" customWidth="1"/>
    <col min="15867" max="15867" width="14.625" style="143" customWidth="1"/>
    <col min="15868" max="15868" width="8.625" style="143" customWidth="1"/>
    <col min="15869" max="15869" width="14.625" style="143" customWidth="1"/>
    <col min="15870" max="15870" width="8.625" style="143" customWidth="1"/>
    <col min="15871" max="15871" width="4.875" style="143" customWidth="1"/>
    <col min="15872" max="15872" width="4.75" style="143" customWidth="1"/>
    <col min="15873" max="15873" width="26" style="143" customWidth="1"/>
    <col min="15874" max="15874" width="14.625" style="143" customWidth="1"/>
    <col min="15875" max="15875" width="8.625" style="143" customWidth="1"/>
    <col min="15876" max="15876" width="14.625" style="143" customWidth="1"/>
    <col min="15877" max="15877" width="8.625" style="143" customWidth="1"/>
    <col min="15878" max="15878" width="14.625" style="143" customWidth="1"/>
    <col min="15879" max="15879" width="8.625" style="143" customWidth="1"/>
    <col min="15880" max="15880" width="14.625" style="143" customWidth="1"/>
    <col min="15881" max="15881" width="8.625" style="143" customWidth="1"/>
    <col min="15882" max="15882" width="14.625" style="143" customWidth="1"/>
    <col min="15883" max="15883" width="8.625" style="143" customWidth="1"/>
    <col min="15884" max="16112" width="9" style="143"/>
    <col min="16113" max="16113" width="4.875" style="143" customWidth="1"/>
    <col min="16114" max="16114" width="4.75" style="143" customWidth="1"/>
    <col min="16115" max="16115" width="26" style="143" customWidth="1"/>
    <col min="16116" max="16116" width="18.875" style="143" customWidth="1"/>
    <col min="16117" max="16117" width="14.625" style="143" customWidth="1"/>
    <col min="16118" max="16118" width="8.625" style="143" customWidth="1"/>
    <col min="16119" max="16119" width="14.625" style="143" customWidth="1"/>
    <col min="16120" max="16120" width="8.625" style="143" customWidth="1"/>
    <col min="16121" max="16121" width="14.625" style="143" customWidth="1"/>
    <col min="16122" max="16122" width="8.625" style="143" customWidth="1"/>
    <col min="16123" max="16123" width="14.625" style="143" customWidth="1"/>
    <col min="16124" max="16124" width="8.625" style="143" customWidth="1"/>
    <col min="16125" max="16125" width="14.625" style="143" customWidth="1"/>
    <col min="16126" max="16126" width="8.625" style="143" customWidth="1"/>
    <col min="16127" max="16127" width="4.875" style="143" customWidth="1"/>
    <col min="16128" max="16128" width="4.75" style="143" customWidth="1"/>
    <col min="16129" max="16129" width="26" style="143" customWidth="1"/>
    <col min="16130" max="16130" width="14.625" style="143" customWidth="1"/>
    <col min="16131" max="16131" width="8.625" style="143" customWidth="1"/>
    <col min="16132" max="16132" width="14.625" style="143" customWidth="1"/>
    <col min="16133" max="16133" width="8.625" style="143" customWidth="1"/>
    <col min="16134" max="16134" width="14.625" style="143" customWidth="1"/>
    <col min="16135" max="16135" width="8.625" style="143" customWidth="1"/>
    <col min="16136" max="16136" width="14.625" style="143" customWidth="1"/>
    <col min="16137" max="16137" width="8.625" style="143" customWidth="1"/>
    <col min="16138" max="16138" width="14.625" style="143" customWidth="1"/>
    <col min="16139" max="16139" width="8.625" style="143" customWidth="1"/>
    <col min="16140" max="16384" width="9" style="143"/>
  </cols>
  <sheetData>
    <row r="1" spans="1:9" s="102" customFormat="1" ht="18.75" customHeight="1" x14ac:dyDescent="0.15">
      <c r="A1" s="209" t="s">
        <v>103</v>
      </c>
      <c r="B1" s="209"/>
      <c r="C1" s="209"/>
      <c r="D1" s="209"/>
      <c r="E1" s="209"/>
      <c r="F1" s="209"/>
      <c r="G1" s="209"/>
      <c r="H1" s="209"/>
      <c r="I1" s="209"/>
    </row>
    <row r="2" spans="1:9" s="102" customFormat="1" ht="18.75" customHeight="1" x14ac:dyDescent="0.15">
      <c r="A2" s="103"/>
      <c r="B2" s="103"/>
      <c r="C2" s="103"/>
      <c r="D2" s="103"/>
      <c r="E2" s="103"/>
      <c r="F2" s="103"/>
      <c r="G2" s="103"/>
      <c r="H2" s="103"/>
      <c r="I2" s="104" t="s">
        <v>80</v>
      </c>
    </row>
    <row r="3" spans="1:9" s="102" customFormat="1" ht="18.75" customHeight="1" x14ac:dyDescent="0.15">
      <c r="A3" s="210" t="s">
        <v>46</v>
      </c>
      <c r="B3" s="211"/>
      <c r="C3" s="212"/>
      <c r="D3" s="216" t="s">
        <v>53</v>
      </c>
      <c r="E3" s="181" t="s">
        <v>48</v>
      </c>
      <c r="F3" s="180" t="s">
        <v>49</v>
      </c>
      <c r="G3" s="180" t="s">
        <v>50</v>
      </c>
      <c r="H3" s="180" t="s">
        <v>51</v>
      </c>
      <c r="I3" s="172" t="s">
        <v>52</v>
      </c>
    </row>
    <row r="4" spans="1:9" s="102" customFormat="1" ht="18.75" customHeight="1" x14ac:dyDescent="0.15">
      <c r="A4" s="213"/>
      <c r="B4" s="214"/>
      <c r="C4" s="215"/>
      <c r="D4" s="217"/>
      <c r="E4" s="184"/>
      <c r="F4" s="183"/>
      <c r="G4" s="183"/>
      <c r="H4" s="183"/>
      <c r="I4" s="173"/>
    </row>
    <row r="5" spans="1:9" s="102" customFormat="1" ht="18.75" customHeight="1" x14ac:dyDescent="0.15">
      <c r="A5" s="105" t="s">
        <v>30</v>
      </c>
      <c r="B5" s="106"/>
      <c r="C5" s="107"/>
      <c r="D5" s="108"/>
      <c r="E5" s="109"/>
      <c r="F5" s="110"/>
      <c r="G5" s="110"/>
      <c r="H5" s="110"/>
      <c r="I5" s="111"/>
    </row>
    <row r="6" spans="1:9" s="102" customFormat="1" ht="18.75" customHeight="1" x14ac:dyDescent="0.15">
      <c r="A6" s="105"/>
      <c r="B6" s="112" t="s">
        <v>106</v>
      </c>
      <c r="C6" s="113"/>
      <c r="D6" s="114"/>
      <c r="E6" s="110"/>
      <c r="F6" s="110"/>
      <c r="G6" s="110"/>
      <c r="H6" s="110"/>
      <c r="I6" s="111"/>
    </row>
    <row r="7" spans="1:9" s="102" customFormat="1" ht="18.75" customHeight="1" x14ac:dyDescent="0.15">
      <c r="A7" s="105"/>
      <c r="B7" s="112" t="s">
        <v>78</v>
      </c>
      <c r="C7" s="113"/>
      <c r="D7" s="114"/>
      <c r="E7" s="110"/>
      <c r="F7" s="110"/>
      <c r="G7" s="110"/>
      <c r="H7" s="110"/>
      <c r="I7" s="111"/>
    </row>
    <row r="8" spans="1:9" s="102" customFormat="1" ht="18.75" customHeight="1" x14ac:dyDescent="0.15">
      <c r="A8" s="115"/>
      <c r="B8" s="116" t="s">
        <v>110</v>
      </c>
      <c r="C8" s="113"/>
      <c r="D8" s="114"/>
      <c r="E8" s="117"/>
      <c r="F8" s="117"/>
      <c r="G8" s="117"/>
      <c r="H8" s="117"/>
      <c r="I8" s="118"/>
    </row>
    <row r="9" spans="1:9" s="102" customFormat="1" ht="18.75" customHeight="1" x14ac:dyDescent="0.15">
      <c r="A9" s="115"/>
      <c r="B9" s="116" t="s">
        <v>111</v>
      </c>
      <c r="C9" s="113"/>
      <c r="D9" s="114"/>
      <c r="E9" s="117"/>
      <c r="F9" s="117"/>
      <c r="G9" s="117"/>
      <c r="H9" s="117"/>
      <c r="I9" s="118"/>
    </row>
    <row r="10" spans="1:9" s="102" customFormat="1" ht="18.75" customHeight="1" x14ac:dyDescent="0.15">
      <c r="A10" s="115"/>
      <c r="B10" s="116" t="s">
        <v>22</v>
      </c>
      <c r="C10" s="113"/>
      <c r="D10" s="114"/>
      <c r="E10" s="111"/>
      <c r="F10" s="111"/>
      <c r="G10" s="160"/>
      <c r="H10" s="160"/>
      <c r="I10" s="160"/>
    </row>
    <row r="11" spans="1:9" s="102" customFormat="1" ht="18.75" customHeight="1" x14ac:dyDescent="0.15">
      <c r="A11" s="115"/>
      <c r="B11" s="119" t="s">
        <v>19</v>
      </c>
      <c r="C11" s="120"/>
      <c r="D11" s="121"/>
      <c r="E11" s="122"/>
      <c r="F11" s="122"/>
      <c r="G11" s="161"/>
      <c r="H11" s="161"/>
      <c r="I11" s="162"/>
    </row>
    <row r="12" spans="1:9" s="102" customFormat="1" ht="18.75" customHeight="1" x14ac:dyDescent="0.15">
      <c r="A12" s="123"/>
      <c r="B12" s="124" t="s">
        <v>23</v>
      </c>
      <c r="C12" s="125"/>
      <c r="D12" s="126">
        <f>SUM(D6:D11)</f>
        <v>0</v>
      </c>
      <c r="E12" s="126">
        <f>SUM(E6:E11)</f>
        <v>0</v>
      </c>
      <c r="F12" s="126">
        <f t="shared" ref="F12:H12" si="0">SUM(F6:F11)</f>
        <v>0</v>
      </c>
      <c r="G12" s="126">
        <f t="shared" si="0"/>
        <v>0</v>
      </c>
      <c r="H12" s="126">
        <f t="shared" si="0"/>
        <v>0</v>
      </c>
      <c r="I12" s="153">
        <f>SUM(I6:I11)</f>
        <v>0</v>
      </c>
    </row>
    <row r="13" spans="1:9" s="102" customFormat="1" ht="18.75" customHeight="1" x14ac:dyDescent="0.15">
      <c r="A13" s="105" t="s">
        <v>29</v>
      </c>
      <c r="B13" s="106"/>
      <c r="C13" s="113"/>
      <c r="D13" s="114"/>
      <c r="E13" s="110"/>
      <c r="F13" s="110"/>
      <c r="G13" s="163"/>
      <c r="H13" s="163"/>
      <c r="I13" s="155"/>
    </row>
    <row r="14" spans="1:9" s="102" customFormat="1" ht="18.75" customHeight="1" x14ac:dyDescent="0.15">
      <c r="A14" s="115"/>
      <c r="B14" s="116" t="s">
        <v>112</v>
      </c>
      <c r="C14" s="113"/>
      <c r="D14" s="114"/>
      <c r="E14" s="110"/>
      <c r="F14" s="110"/>
      <c r="G14" s="164"/>
      <c r="H14" s="164"/>
      <c r="I14" s="160"/>
    </row>
    <row r="15" spans="1:9" s="102" customFormat="1" ht="18.75" customHeight="1" x14ac:dyDescent="0.15">
      <c r="A15" s="115"/>
      <c r="B15" s="116" t="s">
        <v>113</v>
      </c>
      <c r="C15" s="113"/>
      <c r="D15" s="114"/>
      <c r="E15" s="110"/>
      <c r="F15" s="110"/>
      <c r="G15" s="164"/>
      <c r="H15" s="164"/>
      <c r="I15" s="160"/>
    </row>
    <row r="16" spans="1:9" s="102" customFormat="1" ht="18.75" customHeight="1" x14ac:dyDescent="0.15">
      <c r="A16" s="115"/>
      <c r="B16" s="116" t="s">
        <v>19</v>
      </c>
      <c r="C16" s="113"/>
      <c r="D16" s="114"/>
      <c r="E16" s="110"/>
      <c r="F16" s="110"/>
      <c r="G16" s="164"/>
      <c r="H16" s="164"/>
      <c r="I16" s="160"/>
    </row>
    <row r="17" spans="1:9" s="102" customFormat="1" ht="18.75" customHeight="1" x14ac:dyDescent="0.15">
      <c r="A17" s="123"/>
      <c r="B17" s="127" t="s">
        <v>81</v>
      </c>
      <c r="C17" s="128"/>
      <c r="D17" s="129">
        <f>SUM(D14:D16)</f>
        <v>0</v>
      </c>
      <c r="E17" s="129">
        <f t="shared" ref="E17:H17" si="1">SUM(E14:E16)</f>
        <v>0</v>
      </c>
      <c r="F17" s="129">
        <f t="shared" si="1"/>
        <v>0</v>
      </c>
      <c r="G17" s="129">
        <f t="shared" si="1"/>
        <v>0</v>
      </c>
      <c r="H17" s="129">
        <f t="shared" si="1"/>
        <v>0</v>
      </c>
      <c r="I17" s="154">
        <f>SUM(I14:I16)</f>
        <v>0</v>
      </c>
    </row>
    <row r="18" spans="1:9" s="102" customFormat="1" ht="18.75" customHeight="1" x14ac:dyDescent="0.15">
      <c r="A18" s="105" t="s">
        <v>31</v>
      </c>
      <c r="B18" s="106"/>
      <c r="C18" s="107"/>
      <c r="D18" s="114"/>
      <c r="E18" s="110"/>
      <c r="F18" s="110"/>
      <c r="G18" s="163"/>
      <c r="H18" s="163"/>
      <c r="I18" s="155"/>
    </row>
    <row r="19" spans="1:9" s="102" customFormat="1" ht="18.75" customHeight="1" x14ac:dyDescent="0.15">
      <c r="A19" s="115"/>
      <c r="B19" s="116" t="s">
        <v>114</v>
      </c>
      <c r="C19" s="113"/>
      <c r="D19" s="114"/>
      <c r="E19" s="110"/>
      <c r="F19" s="110"/>
      <c r="G19" s="164"/>
      <c r="H19" s="164"/>
      <c r="I19" s="160"/>
    </row>
    <row r="20" spans="1:9" s="102" customFormat="1" ht="18.75" customHeight="1" x14ac:dyDescent="0.15">
      <c r="A20" s="115"/>
      <c r="B20" s="116" t="s">
        <v>115</v>
      </c>
      <c r="C20" s="113"/>
      <c r="D20" s="114"/>
      <c r="E20" s="110"/>
      <c r="F20" s="110"/>
      <c r="G20" s="164"/>
      <c r="H20" s="164"/>
      <c r="I20" s="160"/>
    </row>
    <row r="21" spans="1:9" s="102" customFormat="1" ht="18.75" customHeight="1" x14ac:dyDescent="0.15">
      <c r="A21" s="115"/>
      <c r="B21" s="116" t="s">
        <v>79</v>
      </c>
      <c r="C21" s="113"/>
      <c r="D21" s="114"/>
      <c r="E21" s="110"/>
      <c r="F21" s="110"/>
      <c r="G21" s="164"/>
      <c r="H21" s="164"/>
      <c r="I21" s="160"/>
    </row>
    <row r="22" spans="1:9" s="102" customFormat="1" ht="18.75" customHeight="1" x14ac:dyDescent="0.15">
      <c r="A22" s="115"/>
      <c r="B22" s="116" t="s">
        <v>19</v>
      </c>
      <c r="C22" s="113"/>
      <c r="D22" s="114"/>
      <c r="E22" s="130"/>
      <c r="F22" s="130"/>
      <c r="G22" s="165"/>
      <c r="H22" s="165"/>
      <c r="I22" s="160"/>
    </row>
    <row r="23" spans="1:9" s="102" customFormat="1" ht="18.75" customHeight="1" x14ac:dyDescent="0.15">
      <c r="A23" s="123"/>
      <c r="B23" s="127" t="s">
        <v>24</v>
      </c>
      <c r="C23" s="128"/>
      <c r="D23" s="129">
        <f>SUM(D19:D22)</f>
        <v>0</v>
      </c>
      <c r="E23" s="129">
        <f t="shared" ref="E23:H23" si="2">SUM(E19:E22)</f>
        <v>0</v>
      </c>
      <c r="F23" s="129">
        <f t="shared" si="2"/>
        <v>0</v>
      </c>
      <c r="G23" s="129">
        <f t="shared" si="2"/>
        <v>0</v>
      </c>
      <c r="H23" s="129">
        <f t="shared" si="2"/>
        <v>0</v>
      </c>
      <c r="I23" s="154">
        <f>SUM(I19:I22)</f>
        <v>0</v>
      </c>
    </row>
    <row r="24" spans="1:9" s="102" customFormat="1" ht="18.75" customHeight="1" x14ac:dyDescent="0.15">
      <c r="A24" s="131" t="s">
        <v>25</v>
      </c>
      <c r="B24" s="132"/>
      <c r="C24" s="107"/>
      <c r="D24" s="114">
        <f>SUM(D12,D17,D23)</f>
        <v>0</v>
      </c>
      <c r="E24" s="114">
        <f t="shared" ref="E24:I24" si="3">SUM(E12,E17,E23)</f>
        <v>0</v>
      </c>
      <c r="F24" s="114">
        <f t="shared" si="3"/>
        <v>0</v>
      </c>
      <c r="G24" s="114">
        <f t="shared" si="3"/>
        <v>0</v>
      </c>
      <c r="H24" s="114">
        <f t="shared" si="3"/>
        <v>0</v>
      </c>
      <c r="I24" s="155">
        <f t="shared" si="3"/>
        <v>0</v>
      </c>
    </row>
    <row r="25" spans="1:9" s="102" customFormat="1" ht="18.75" customHeight="1" x14ac:dyDescent="0.15">
      <c r="A25" s="133" t="s">
        <v>26</v>
      </c>
      <c r="B25" s="134"/>
      <c r="C25" s="135"/>
      <c r="D25" s="136"/>
      <c r="E25" s="137">
        <f>D26</f>
        <v>0</v>
      </c>
      <c r="F25" s="156">
        <f>E26</f>
        <v>0</v>
      </c>
      <c r="G25" s="156">
        <f>F26</f>
        <v>0</v>
      </c>
      <c r="H25" s="156">
        <f>G26</f>
        <v>0</v>
      </c>
      <c r="I25" s="157">
        <f>H26</f>
        <v>0</v>
      </c>
    </row>
    <row r="26" spans="1:9" s="102" customFormat="1" ht="18.75" customHeight="1" x14ac:dyDescent="0.15">
      <c r="A26" s="138" t="s">
        <v>27</v>
      </c>
      <c r="B26" s="139"/>
      <c r="C26" s="140"/>
      <c r="D26" s="141">
        <f>SUM(D24:D25)</f>
        <v>0</v>
      </c>
      <c r="E26" s="158">
        <f>SUM(E24:E25)</f>
        <v>0</v>
      </c>
      <c r="F26" s="158">
        <f t="shared" ref="F26:H26" si="4">SUM(F24:F25)</f>
        <v>0</v>
      </c>
      <c r="G26" s="158">
        <f t="shared" si="4"/>
        <v>0</v>
      </c>
      <c r="H26" s="158">
        <f t="shared" si="4"/>
        <v>0</v>
      </c>
      <c r="I26" s="159">
        <f>SUM(I24:I25)</f>
        <v>0</v>
      </c>
    </row>
    <row r="27" spans="1:9" ht="11.25" customHeight="1" x14ac:dyDescent="0.15">
      <c r="A27" s="116"/>
      <c r="B27" s="116"/>
      <c r="C27" s="116"/>
      <c r="D27" s="116"/>
      <c r="E27" s="142"/>
      <c r="F27" s="142"/>
      <c r="G27" s="142"/>
      <c r="H27" s="142"/>
      <c r="I27" s="142"/>
    </row>
    <row r="28" spans="1:9" ht="11.25" customHeight="1" x14ac:dyDescent="0.15">
      <c r="A28" s="11" t="s">
        <v>56</v>
      </c>
      <c r="B28" s="144"/>
      <c r="C28" s="144"/>
      <c r="E28" s="11"/>
      <c r="F28" s="144"/>
      <c r="G28" s="144"/>
      <c r="H28" s="144"/>
      <c r="I28" s="144"/>
    </row>
    <row r="29" spans="1:9" ht="11.25" customHeight="1" x14ac:dyDescent="0.15">
      <c r="A29" s="11" t="s">
        <v>108</v>
      </c>
      <c r="B29" s="144"/>
      <c r="C29" s="144"/>
      <c r="E29" s="11"/>
      <c r="F29" s="144"/>
      <c r="G29" s="144"/>
      <c r="H29" s="144"/>
      <c r="I29" s="144"/>
    </row>
    <row r="30" spans="1:9" s="147" customFormat="1" ht="11.25" customHeight="1" x14ac:dyDescent="0.15">
      <c r="A30" s="145" t="s">
        <v>116</v>
      </c>
      <c r="B30" s="145"/>
      <c r="C30" s="145"/>
      <c r="D30" s="145"/>
      <c r="E30" s="146"/>
      <c r="F30" s="146"/>
      <c r="G30" s="146"/>
      <c r="H30" s="146"/>
      <c r="I30" s="146"/>
    </row>
    <row r="31" spans="1:9" ht="11.25" customHeight="1" x14ac:dyDescent="0.15">
      <c r="A31" s="148" t="s">
        <v>28</v>
      </c>
      <c r="E31" s="148"/>
    </row>
    <row r="32" spans="1:9" s="11" customFormat="1" ht="11.25" customHeight="1" x14ac:dyDescent="0.15"/>
    <row r="33" spans="1:9" s="11" customFormat="1" ht="11.25" customHeight="1" x14ac:dyDescent="0.15"/>
    <row r="34" spans="1:9" s="11" customFormat="1" ht="11.25" customHeight="1" x14ac:dyDescent="0.15"/>
    <row r="35" spans="1:9" s="11" customFormat="1" ht="11.25" customHeight="1" x14ac:dyDescent="0.15"/>
    <row r="36" spans="1:9" s="11" customFormat="1" ht="11.25" customHeight="1" x14ac:dyDescent="0.15">
      <c r="D36" s="74"/>
    </row>
    <row r="37" spans="1:9" s="11" customFormat="1" ht="11.25" customHeight="1" x14ac:dyDescent="0.15"/>
    <row r="38" spans="1:9" s="11" customFormat="1" ht="11.25" customHeight="1" x14ac:dyDescent="0.15"/>
    <row r="39" spans="1:9" s="11" customFormat="1" ht="11.25" customHeight="1" x14ac:dyDescent="0.15"/>
    <row r="40" spans="1:9" s="11" customFormat="1" ht="11.25" customHeight="1" x14ac:dyDescent="0.15"/>
    <row r="41" spans="1:9" s="1" customFormat="1" ht="11.25" customHeight="1" x14ac:dyDescent="0.15">
      <c r="A41" s="4"/>
      <c r="B41" s="4"/>
      <c r="C41" s="4"/>
      <c r="D41" s="11"/>
      <c r="E41" s="11"/>
      <c r="F41" s="4"/>
      <c r="G41" s="4"/>
      <c r="H41" s="4"/>
      <c r="I41" s="4"/>
    </row>
    <row r="42" spans="1:9" s="11" customFormat="1" ht="11.25" customHeight="1" x14ac:dyDescent="0.15"/>
  </sheetData>
  <mergeCells count="8">
    <mergeCell ref="A1:I1"/>
    <mergeCell ref="A3:C4"/>
    <mergeCell ref="D3:D4"/>
    <mergeCell ref="E3:E4"/>
    <mergeCell ref="F3:F4"/>
    <mergeCell ref="G3:G4"/>
    <mergeCell ref="H3:H4"/>
    <mergeCell ref="I3:I4"/>
  </mergeCells>
  <phoneticPr fontId="2"/>
  <pageMargins left="0.47244094488188981" right="0.47244094488188981" top="0.59055118110236227" bottom="0.59055118110236227" header="0.51181102362204722" footer="0.51181102362204722"/>
  <pageSetup paperSize="9" scale="85"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Normal="100" zoomScaleSheetLayoutView="100" workbookViewId="0">
      <selection sqref="A1:I1"/>
    </sheetView>
  </sheetViews>
  <sheetFormatPr defaultColWidth="9" defaultRowHeight="13.5" x14ac:dyDescent="0.15"/>
  <cols>
    <col min="1" max="1" width="16.125" style="1" bestFit="1" customWidth="1"/>
    <col min="2" max="2" width="3.625" style="1" customWidth="1"/>
    <col min="3" max="3" width="16.125" style="1" bestFit="1" customWidth="1"/>
    <col min="4" max="4" width="16.125" style="1" customWidth="1"/>
    <col min="5" max="11" width="15.625" style="1" customWidth="1"/>
    <col min="12" max="12" width="7.5" style="1" customWidth="1"/>
    <col min="13" max="13" width="12.5" style="1" customWidth="1"/>
    <col min="14" max="14" width="7.5" style="1" customWidth="1"/>
    <col min="15" max="15" width="12.5" style="1" customWidth="1"/>
    <col min="16" max="16384" width="9" style="1"/>
  </cols>
  <sheetData>
    <row r="1" spans="1:15" s="5" customFormat="1" ht="18.75" customHeight="1" x14ac:dyDescent="0.15">
      <c r="A1" s="206" t="s">
        <v>104</v>
      </c>
      <c r="B1" s="206"/>
      <c r="C1" s="206"/>
      <c r="D1" s="206"/>
      <c r="E1" s="206"/>
      <c r="F1" s="206"/>
      <c r="G1" s="206"/>
      <c r="H1" s="206"/>
      <c r="I1" s="206"/>
      <c r="J1" s="75"/>
      <c r="K1" s="75"/>
    </row>
    <row r="2" spans="1:15" s="5" customFormat="1" ht="18.75" customHeight="1" x14ac:dyDescent="0.15">
      <c r="I2" s="33" t="s">
        <v>70</v>
      </c>
      <c r="K2" s="33"/>
      <c r="O2" s="33"/>
    </row>
    <row r="3" spans="1:15" s="5" customFormat="1" ht="18" customHeight="1" x14ac:dyDescent="0.15">
      <c r="A3" s="218" t="s">
        <v>45</v>
      </c>
      <c r="B3" s="219"/>
      <c r="C3" s="220"/>
      <c r="D3" s="58" t="s">
        <v>47</v>
      </c>
      <c r="E3" s="58" t="s">
        <v>48</v>
      </c>
      <c r="F3" s="58" t="s">
        <v>49</v>
      </c>
      <c r="G3" s="58" t="s">
        <v>50</v>
      </c>
      <c r="H3" s="58" t="s">
        <v>51</v>
      </c>
      <c r="I3" s="58" t="s">
        <v>52</v>
      </c>
      <c r="J3" s="29"/>
      <c r="K3" s="29"/>
    </row>
    <row r="4" spans="1:15" s="5" customFormat="1" ht="18" customHeight="1" x14ac:dyDescent="0.15">
      <c r="A4" s="71" t="s">
        <v>55</v>
      </c>
      <c r="B4" s="221" t="s">
        <v>32</v>
      </c>
      <c r="C4" s="222"/>
      <c r="D4" s="31"/>
      <c r="E4" s="31"/>
      <c r="F4" s="43"/>
      <c r="G4" s="39"/>
      <c r="H4" s="43"/>
      <c r="I4" s="39"/>
      <c r="J4" s="29"/>
      <c r="K4" s="29"/>
    </row>
    <row r="5" spans="1:15" s="5" customFormat="1" ht="18" customHeight="1" x14ac:dyDescent="0.15">
      <c r="A5" s="231" t="s">
        <v>99</v>
      </c>
      <c r="B5" s="26" t="s">
        <v>39</v>
      </c>
      <c r="C5" s="27"/>
      <c r="D5" s="45">
        <f>SUM(D6:D12)</f>
        <v>0</v>
      </c>
      <c r="E5" s="23">
        <f>SUM(E6:E12)</f>
        <v>0</v>
      </c>
      <c r="F5" s="23">
        <f>SUM(F6:F12)</f>
        <v>0</v>
      </c>
      <c r="G5" s="23">
        <f>SUM(G6:G12)</f>
        <v>0</v>
      </c>
      <c r="H5" s="23">
        <f t="shared" ref="H5:I5" si="0">SUM(H6:H12)</f>
        <v>0</v>
      </c>
      <c r="I5" s="23">
        <f t="shared" si="0"/>
        <v>0</v>
      </c>
      <c r="J5" s="61"/>
      <c r="K5" s="61"/>
    </row>
    <row r="6" spans="1:15" s="5" customFormat="1" ht="18" customHeight="1" x14ac:dyDescent="0.15">
      <c r="A6" s="231"/>
      <c r="B6" s="26"/>
      <c r="C6" s="27" t="s">
        <v>43</v>
      </c>
      <c r="D6" s="45"/>
      <c r="E6" s="23"/>
      <c r="F6" s="24"/>
      <c r="G6" s="25"/>
      <c r="H6" s="24"/>
      <c r="I6" s="25"/>
      <c r="J6" s="61"/>
      <c r="K6" s="61"/>
    </row>
    <row r="7" spans="1:15" s="5" customFormat="1" ht="18" customHeight="1" x14ac:dyDescent="0.15">
      <c r="A7" s="231"/>
      <c r="B7" s="223"/>
      <c r="C7" s="56" t="s">
        <v>38</v>
      </c>
      <c r="D7" s="46"/>
      <c r="E7" s="63"/>
      <c r="F7" s="64"/>
      <c r="G7" s="65"/>
      <c r="H7" s="64"/>
      <c r="I7" s="65"/>
      <c r="J7" s="19"/>
      <c r="K7" s="19"/>
    </row>
    <row r="8" spans="1:15" s="5" customFormat="1" ht="18" customHeight="1" x14ac:dyDescent="0.15">
      <c r="A8" s="231"/>
      <c r="B8" s="224"/>
      <c r="C8" s="56" t="s">
        <v>37</v>
      </c>
      <c r="D8" s="46"/>
      <c r="E8" s="66"/>
      <c r="F8" s="66"/>
      <c r="G8" s="63"/>
      <c r="H8" s="63"/>
      <c r="I8" s="63"/>
      <c r="J8" s="19"/>
      <c r="K8" s="19"/>
    </row>
    <row r="9" spans="1:15" s="5" customFormat="1" ht="18" customHeight="1" x14ac:dyDescent="0.15">
      <c r="A9" s="71"/>
      <c r="B9" s="224"/>
      <c r="C9" s="56" t="s">
        <v>35</v>
      </c>
      <c r="D9" s="46"/>
      <c r="E9" s="66"/>
      <c r="F9" s="66"/>
      <c r="G9" s="63"/>
      <c r="H9" s="63"/>
      <c r="I9" s="63"/>
      <c r="J9" s="19"/>
      <c r="K9" s="19"/>
    </row>
    <row r="10" spans="1:15" s="5" customFormat="1" ht="18" customHeight="1" x14ac:dyDescent="0.15">
      <c r="A10" s="71"/>
      <c r="B10" s="224"/>
      <c r="C10" s="56" t="s">
        <v>33</v>
      </c>
      <c r="D10" s="46"/>
      <c r="E10" s="66"/>
      <c r="F10" s="66"/>
      <c r="G10" s="63"/>
      <c r="H10" s="63"/>
      <c r="I10" s="63"/>
      <c r="J10" s="19"/>
      <c r="K10" s="19"/>
    </row>
    <row r="11" spans="1:15" s="5" customFormat="1" ht="18" customHeight="1" x14ac:dyDescent="0.15">
      <c r="A11" s="71"/>
      <c r="B11" s="224"/>
      <c r="C11" s="56" t="s">
        <v>34</v>
      </c>
      <c r="D11" s="46"/>
      <c r="E11" s="66"/>
      <c r="F11" s="66"/>
      <c r="G11" s="63"/>
      <c r="H11" s="63"/>
      <c r="I11" s="63"/>
      <c r="J11" s="19"/>
      <c r="K11" s="19"/>
    </row>
    <row r="12" spans="1:15" s="5" customFormat="1" ht="18" customHeight="1" x14ac:dyDescent="0.15">
      <c r="A12" s="71"/>
      <c r="B12" s="224"/>
      <c r="C12" s="56" t="s">
        <v>19</v>
      </c>
      <c r="D12" s="46"/>
      <c r="E12" s="66"/>
      <c r="F12" s="66"/>
      <c r="G12" s="63"/>
      <c r="H12" s="63"/>
      <c r="I12" s="63"/>
      <c r="J12" s="19"/>
      <c r="K12" s="19"/>
    </row>
    <row r="13" spans="1:15" s="5" customFormat="1" ht="18" customHeight="1" x14ac:dyDescent="0.15">
      <c r="A13" s="71"/>
      <c r="B13" s="225" t="s">
        <v>20</v>
      </c>
      <c r="C13" s="226"/>
      <c r="D13" s="52">
        <f>SUM(D14:D15)</f>
        <v>0</v>
      </c>
      <c r="E13" s="66">
        <f>SUM(E14:E15)</f>
        <v>0</v>
      </c>
      <c r="F13" s="66">
        <f t="shared" ref="F13:I13" si="1">SUM(F14:F15)</f>
        <v>0</v>
      </c>
      <c r="G13" s="63">
        <f t="shared" ref="G13:H13" si="2">SUM(G14:G15)</f>
        <v>0</v>
      </c>
      <c r="H13" s="63">
        <f t="shared" si="2"/>
        <v>0</v>
      </c>
      <c r="I13" s="63">
        <f t="shared" si="1"/>
        <v>0</v>
      </c>
      <c r="J13" s="19"/>
      <c r="K13" s="19"/>
    </row>
    <row r="14" spans="1:15" s="5" customFormat="1" ht="18" customHeight="1" x14ac:dyDescent="0.15">
      <c r="A14" s="71"/>
      <c r="B14" s="227"/>
      <c r="C14" s="22"/>
      <c r="D14" s="46"/>
      <c r="E14" s="66"/>
      <c r="F14" s="66"/>
      <c r="G14" s="63"/>
      <c r="H14" s="63"/>
      <c r="I14" s="63"/>
      <c r="J14" s="19"/>
      <c r="K14" s="19"/>
    </row>
    <row r="15" spans="1:15" s="5" customFormat="1" ht="18" customHeight="1" x14ac:dyDescent="0.15">
      <c r="A15" s="71"/>
      <c r="B15" s="228"/>
      <c r="C15" s="22"/>
      <c r="D15" s="46"/>
      <c r="E15" s="66"/>
      <c r="F15" s="66"/>
      <c r="G15" s="63"/>
      <c r="H15" s="63"/>
      <c r="I15" s="63"/>
      <c r="J15" s="19"/>
      <c r="K15" s="19"/>
    </row>
    <row r="16" spans="1:15" s="5" customFormat="1" ht="18" customHeight="1" x14ac:dyDescent="0.15">
      <c r="A16" s="71"/>
      <c r="B16" s="177" t="s">
        <v>19</v>
      </c>
      <c r="C16" s="179"/>
      <c r="D16" s="46">
        <f t="shared" ref="D16:I16" si="3">SUM(D17:D18)</f>
        <v>0</v>
      </c>
      <c r="E16" s="66">
        <f t="shared" si="3"/>
        <v>0</v>
      </c>
      <c r="F16" s="66">
        <f t="shared" si="3"/>
        <v>0</v>
      </c>
      <c r="G16" s="63">
        <f t="shared" si="3"/>
        <v>0</v>
      </c>
      <c r="H16" s="63">
        <f t="shared" si="3"/>
        <v>0</v>
      </c>
      <c r="I16" s="63">
        <f t="shared" si="3"/>
        <v>0</v>
      </c>
      <c r="J16" s="19"/>
      <c r="K16" s="19"/>
    </row>
    <row r="17" spans="1:24" s="5" customFormat="1" ht="18" customHeight="1" x14ac:dyDescent="0.15">
      <c r="A17" s="71"/>
      <c r="B17" s="26"/>
      <c r="C17" s="56"/>
      <c r="D17" s="46"/>
      <c r="E17" s="66"/>
      <c r="F17" s="66"/>
      <c r="G17" s="63"/>
      <c r="H17" s="63"/>
      <c r="I17" s="63"/>
      <c r="J17" s="19"/>
      <c r="K17" s="19"/>
    </row>
    <row r="18" spans="1:24" s="5" customFormat="1" ht="18" customHeight="1" x14ac:dyDescent="0.15">
      <c r="A18" s="71"/>
      <c r="B18" s="59"/>
      <c r="C18" s="57"/>
      <c r="D18" s="38"/>
      <c r="E18" s="69"/>
      <c r="F18" s="67"/>
      <c r="G18" s="68"/>
      <c r="H18" s="69"/>
      <c r="I18" s="68"/>
      <c r="J18" s="19"/>
      <c r="K18" s="19"/>
    </row>
    <row r="19" spans="1:24" s="5" customFormat="1" ht="18" customHeight="1" x14ac:dyDescent="0.15">
      <c r="A19" s="72" t="s">
        <v>54</v>
      </c>
      <c r="B19" s="55" t="s">
        <v>73</v>
      </c>
      <c r="C19" s="60"/>
      <c r="D19" s="43">
        <f>SUM(D20:D21)</f>
        <v>0</v>
      </c>
      <c r="E19" s="43">
        <f t="shared" ref="E19:I19" si="4">SUM(E20:E21)</f>
        <v>0</v>
      </c>
      <c r="F19" s="53">
        <f t="shared" si="4"/>
        <v>0</v>
      </c>
      <c r="G19" s="53">
        <f t="shared" si="4"/>
        <v>0</v>
      </c>
      <c r="H19" s="43">
        <f t="shared" si="4"/>
        <v>0</v>
      </c>
      <c r="I19" s="53">
        <f t="shared" si="4"/>
        <v>0</v>
      </c>
      <c r="J19" s="19"/>
      <c r="K19" s="19"/>
    </row>
    <row r="20" spans="1:24" s="5" customFormat="1" ht="18" customHeight="1" x14ac:dyDescent="0.15">
      <c r="A20" s="71"/>
      <c r="B20" s="99"/>
      <c r="C20" s="96"/>
      <c r="D20" s="94"/>
      <c r="E20" s="63"/>
      <c r="F20" s="63"/>
      <c r="G20" s="83"/>
      <c r="H20" s="82"/>
      <c r="I20" s="83"/>
      <c r="J20" s="19"/>
      <c r="K20" s="19"/>
    </row>
    <row r="21" spans="1:24" s="5" customFormat="1" ht="18" customHeight="1" x14ac:dyDescent="0.15">
      <c r="A21" s="71"/>
      <c r="B21" s="99"/>
      <c r="C21" s="100"/>
      <c r="D21" s="31"/>
      <c r="E21" s="83"/>
      <c r="F21" s="83"/>
      <c r="G21" s="68"/>
      <c r="H21" s="68"/>
      <c r="I21" s="68"/>
      <c r="J21" s="19"/>
      <c r="K21" s="19"/>
    </row>
    <row r="22" spans="1:24" s="5" customFormat="1" ht="18" customHeight="1" x14ac:dyDescent="0.15">
      <c r="A22" s="71"/>
      <c r="B22" s="26" t="s">
        <v>98</v>
      </c>
      <c r="C22" s="27"/>
      <c r="D22" s="94">
        <f>SUM(D23:D24)</f>
        <v>0</v>
      </c>
      <c r="E22" s="94">
        <f t="shared" ref="E22:I22" si="5">SUM(E23:E24)</f>
        <v>0</v>
      </c>
      <c r="F22" s="94">
        <f t="shared" si="5"/>
        <v>0</v>
      </c>
      <c r="G22" s="54">
        <f t="shared" si="5"/>
        <v>0</v>
      </c>
      <c r="H22" s="54">
        <f t="shared" si="5"/>
        <v>0</v>
      </c>
      <c r="I22" s="54">
        <f t="shared" si="5"/>
        <v>0</v>
      </c>
      <c r="J22" s="19"/>
      <c r="K22" s="19"/>
    </row>
    <row r="23" spans="1:24" s="5" customFormat="1" ht="18" customHeight="1" x14ac:dyDescent="0.15">
      <c r="A23" s="71"/>
      <c r="B23" s="99"/>
      <c r="C23" s="96"/>
      <c r="D23" s="31"/>
      <c r="E23" s="83"/>
      <c r="F23" s="83"/>
      <c r="G23" s="63"/>
      <c r="H23" s="63"/>
      <c r="I23" s="63"/>
      <c r="J23" s="19"/>
      <c r="K23" s="19"/>
    </row>
    <row r="24" spans="1:24" s="5" customFormat="1" ht="18" customHeight="1" x14ac:dyDescent="0.15">
      <c r="A24" s="84"/>
      <c r="B24" s="229"/>
      <c r="C24" s="230"/>
      <c r="D24" s="45"/>
      <c r="E24" s="69"/>
      <c r="F24" s="69"/>
      <c r="G24" s="68"/>
      <c r="H24" s="69"/>
      <c r="I24" s="69"/>
      <c r="J24" s="19"/>
      <c r="K24" s="19"/>
    </row>
    <row r="25" spans="1:24" s="5" customFormat="1" ht="18" customHeight="1" x14ac:dyDescent="0.15">
      <c r="A25" s="72" t="s">
        <v>77</v>
      </c>
      <c r="B25" s="78"/>
      <c r="C25" s="79"/>
      <c r="D25" s="53"/>
      <c r="E25" s="82"/>
      <c r="F25" s="82"/>
      <c r="G25" s="70"/>
      <c r="H25" s="70"/>
      <c r="I25" s="70"/>
      <c r="J25" s="19"/>
      <c r="K25" s="19"/>
    </row>
    <row r="26" spans="1:24" s="5" customFormat="1" ht="18" customHeight="1" x14ac:dyDescent="0.15">
      <c r="A26" s="84"/>
      <c r="B26" s="18"/>
      <c r="C26" s="80"/>
      <c r="D26" s="31"/>
      <c r="E26" s="69"/>
      <c r="F26" s="69"/>
      <c r="G26" s="82"/>
      <c r="H26" s="82"/>
      <c r="I26" s="83"/>
      <c r="J26" s="19"/>
      <c r="K26" s="19"/>
    </row>
    <row r="27" spans="1:24" s="5" customFormat="1" ht="18" customHeight="1" x14ac:dyDescent="0.15">
      <c r="A27" s="218" t="s">
        <v>86</v>
      </c>
      <c r="B27" s="219"/>
      <c r="C27" s="220"/>
      <c r="D27" s="48">
        <f>D4+D5+D13+D16+D19+D22+D25+D26</f>
        <v>0</v>
      </c>
      <c r="E27" s="51">
        <f>E4+E5+E13+E16+E19+E22+E25+E26</f>
        <v>0</v>
      </c>
      <c r="F27" s="51">
        <f t="shared" ref="F27:I27" si="6">F4+F5+F13+F16+F19+F22+F25+F26</f>
        <v>0</v>
      </c>
      <c r="G27" s="51">
        <f t="shared" si="6"/>
        <v>0</v>
      </c>
      <c r="H27" s="51">
        <f t="shared" si="6"/>
        <v>0</v>
      </c>
      <c r="I27" s="51">
        <f t="shared" si="6"/>
        <v>0</v>
      </c>
      <c r="J27" s="28"/>
      <c r="K27" s="28"/>
    </row>
    <row r="28" spans="1:24" ht="11.25" customHeight="1" x14ac:dyDescent="0.15">
      <c r="A28" s="29"/>
      <c r="B28" s="29"/>
      <c r="C28" s="29"/>
      <c r="D28" s="29"/>
      <c r="E28" s="19"/>
      <c r="F28" s="19"/>
      <c r="G28" s="19"/>
      <c r="H28" s="19"/>
      <c r="I28" s="19"/>
      <c r="J28" s="19"/>
      <c r="K28" s="19"/>
    </row>
    <row r="29" spans="1:24" s="2" customFormat="1" ht="11.25" customHeight="1" x14ac:dyDescent="0.15">
      <c r="A29" s="11" t="s">
        <v>56</v>
      </c>
      <c r="B29" s="3"/>
      <c r="C29" s="3"/>
      <c r="E29" s="11"/>
      <c r="F29" s="3"/>
      <c r="G29" s="3"/>
      <c r="H29" s="3"/>
      <c r="I29" s="3"/>
      <c r="J29" s="3"/>
      <c r="K29" s="3"/>
      <c r="L29" s="3"/>
      <c r="M29" s="3"/>
      <c r="N29" s="3"/>
      <c r="O29" s="3"/>
      <c r="P29" s="3"/>
      <c r="Q29" s="3"/>
      <c r="R29" s="3"/>
      <c r="S29" s="3"/>
      <c r="T29" s="3"/>
      <c r="U29" s="3"/>
      <c r="V29" s="3"/>
      <c r="W29" s="3"/>
      <c r="X29" s="3"/>
    </row>
    <row r="30" spans="1:24" s="2" customFormat="1" ht="11.25" customHeight="1" x14ac:dyDescent="0.15">
      <c r="A30" s="11" t="s">
        <v>108</v>
      </c>
      <c r="B30" s="3"/>
      <c r="C30" s="3"/>
      <c r="E30" s="11"/>
      <c r="F30" s="3"/>
      <c r="G30" s="3"/>
      <c r="H30" s="3"/>
      <c r="I30" s="3"/>
      <c r="J30" s="3"/>
      <c r="K30" s="3"/>
      <c r="L30" s="3"/>
      <c r="M30" s="3"/>
      <c r="N30" s="3"/>
      <c r="O30" s="3"/>
      <c r="P30" s="3"/>
      <c r="Q30" s="3"/>
      <c r="R30" s="3"/>
      <c r="S30" s="3"/>
      <c r="T30" s="3"/>
      <c r="U30" s="3"/>
      <c r="V30" s="3"/>
      <c r="W30" s="3"/>
      <c r="X30" s="3"/>
    </row>
    <row r="31" spans="1:24" s="11" customFormat="1" ht="11.25" customHeight="1" x14ac:dyDescent="0.15">
      <c r="A31" s="11" t="s">
        <v>93</v>
      </c>
    </row>
    <row r="32" spans="1:24" s="11" customFormat="1" ht="11.25" customHeight="1" x14ac:dyDescent="0.15">
      <c r="A32" s="11" t="s">
        <v>94</v>
      </c>
    </row>
    <row r="33" spans="1:5" s="2" customFormat="1" ht="12.75" x14ac:dyDescent="0.15">
      <c r="A33" s="11" t="s">
        <v>44</v>
      </c>
      <c r="E33" s="11"/>
    </row>
    <row r="34" spans="1:5" s="11" customFormat="1" ht="11.25" customHeight="1" x14ac:dyDescent="0.15">
      <c r="A34" s="11" t="s">
        <v>107</v>
      </c>
    </row>
  </sheetData>
  <mergeCells count="10">
    <mergeCell ref="A1:I1"/>
    <mergeCell ref="A27:C27"/>
    <mergeCell ref="B4:C4"/>
    <mergeCell ref="A3:C3"/>
    <mergeCell ref="B7:B12"/>
    <mergeCell ref="B13:C13"/>
    <mergeCell ref="B14:B15"/>
    <mergeCell ref="B16:C16"/>
    <mergeCell ref="B24:C24"/>
    <mergeCell ref="A5:A8"/>
  </mergeCells>
  <phoneticPr fontId="2"/>
  <pageMargins left="0.70866141732283472" right="0.70866141732283472" top="0.74803149606299213" bottom="0.74803149606299213" header="0.31496062992125984" footer="0.31496062992125984"/>
  <pageSetup paperSize="9" scale="90" fitToWidth="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zoomScaleNormal="100" zoomScaleSheetLayoutView="100" workbookViewId="0">
      <selection sqref="A1:G1"/>
    </sheetView>
  </sheetViews>
  <sheetFormatPr defaultColWidth="9" defaultRowHeight="13.5" x14ac:dyDescent="0.15"/>
  <cols>
    <col min="1" max="1" width="14.875" style="4" customWidth="1"/>
    <col min="2" max="2" width="17.625" style="4" customWidth="1"/>
    <col min="3" max="3" width="3.875" style="4" customWidth="1"/>
    <col min="4" max="4" width="30.625" style="4" customWidth="1"/>
    <col min="5" max="5" width="17.625" style="4" customWidth="1"/>
    <col min="6" max="8" width="20.5" style="4" customWidth="1"/>
    <col min="9" max="9" width="17.625" style="4" customWidth="1"/>
    <col min="10" max="10" width="3.25" style="4" customWidth="1"/>
    <col min="11" max="13" width="15.625" style="4" customWidth="1"/>
    <col min="14" max="14" width="7.5" style="4" customWidth="1"/>
    <col min="15" max="15" width="12.5" style="4" customWidth="1"/>
    <col min="16" max="16" width="7.5" style="4" customWidth="1"/>
    <col min="17" max="17" width="12.5" style="4" customWidth="1"/>
    <col min="18" max="16384" width="9" style="4"/>
  </cols>
  <sheetData>
    <row r="1" spans="1:17" s="5" customFormat="1" ht="18" customHeight="1" x14ac:dyDescent="0.15">
      <c r="A1" s="206" t="s">
        <v>105</v>
      </c>
      <c r="B1" s="206"/>
      <c r="C1" s="206"/>
      <c r="D1" s="206"/>
      <c r="E1" s="206"/>
      <c r="F1" s="206"/>
      <c r="G1" s="206"/>
      <c r="H1" s="75"/>
      <c r="I1" s="75"/>
      <c r="J1" s="75"/>
      <c r="K1" s="75"/>
      <c r="L1" s="75"/>
      <c r="M1" s="75"/>
      <c r="N1" s="20"/>
      <c r="O1" s="19"/>
      <c r="P1" s="20"/>
      <c r="Q1" s="19"/>
    </row>
    <row r="2" spans="1:17" s="5" customFormat="1" ht="18" customHeight="1" x14ac:dyDescent="0.15">
      <c r="B2" s="28"/>
      <c r="C2" s="18"/>
      <c r="I2" s="33"/>
      <c r="K2" s="33"/>
      <c r="L2" s="19"/>
      <c r="M2" s="21"/>
      <c r="N2" s="20"/>
      <c r="O2" s="19"/>
      <c r="P2" s="20"/>
      <c r="Q2" s="21"/>
    </row>
    <row r="3" spans="1:17" s="5" customFormat="1" ht="18" customHeight="1" x14ac:dyDescent="0.15">
      <c r="A3" s="85" t="s">
        <v>82</v>
      </c>
      <c r="B3" s="89" t="s">
        <v>92</v>
      </c>
      <c r="C3" s="29"/>
      <c r="D3" s="5" t="s">
        <v>83</v>
      </c>
      <c r="F3" s="29"/>
      <c r="I3" s="29"/>
      <c r="J3" s="29"/>
      <c r="K3" s="29"/>
    </row>
    <row r="4" spans="1:17" s="5" customFormat="1" ht="18" customHeight="1" x14ac:dyDescent="0.15">
      <c r="A4" s="90" t="s">
        <v>90</v>
      </c>
      <c r="B4" s="65"/>
      <c r="C4" s="21"/>
      <c r="D4" s="85" t="s">
        <v>85</v>
      </c>
      <c r="E4" s="89" t="s">
        <v>92</v>
      </c>
      <c r="F4" s="21"/>
      <c r="I4" s="21"/>
      <c r="J4" s="19"/>
      <c r="K4" s="19"/>
    </row>
    <row r="5" spans="1:17" s="5" customFormat="1" ht="18" customHeight="1" x14ac:dyDescent="0.15">
      <c r="A5" s="91" t="s">
        <v>91</v>
      </c>
      <c r="B5" s="63"/>
      <c r="C5" s="21"/>
      <c r="D5" s="86"/>
      <c r="E5" s="93"/>
      <c r="F5" s="21"/>
      <c r="I5" s="21"/>
      <c r="J5" s="19"/>
      <c r="K5" s="19"/>
    </row>
    <row r="6" spans="1:17" s="5" customFormat="1" ht="18" customHeight="1" x14ac:dyDescent="0.15">
      <c r="A6" s="37" t="s">
        <v>19</v>
      </c>
      <c r="B6" s="68"/>
      <c r="C6" s="21"/>
      <c r="D6" s="37"/>
      <c r="E6" s="94"/>
      <c r="F6" s="21"/>
      <c r="I6" s="21"/>
      <c r="J6" s="19"/>
      <c r="K6" s="19"/>
    </row>
    <row r="7" spans="1:17" s="5" customFormat="1" ht="18" customHeight="1" x14ac:dyDescent="0.15">
      <c r="A7" s="85" t="s">
        <v>86</v>
      </c>
      <c r="B7" s="62">
        <f>SUM(B4:B6)</f>
        <v>0</v>
      </c>
      <c r="C7" s="21"/>
      <c r="D7" s="37"/>
      <c r="E7" s="94"/>
      <c r="F7" s="21"/>
      <c r="I7" s="21"/>
      <c r="J7" s="19"/>
      <c r="K7" s="19"/>
    </row>
    <row r="8" spans="1:17" s="5" customFormat="1" ht="18" customHeight="1" x14ac:dyDescent="0.15">
      <c r="A8" s="29"/>
      <c r="B8" s="21"/>
      <c r="C8" s="21"/>
      <c r="D8" s="35"/>
      <c r="E8" s="38"/>
      <c r="F8" s="21"/>
      <c r="I8" s="21"/>
      <c r="J8" s="19"/>
      <c r="K8" s="19"/>
    </row>
    <row r="9" spans="1:17" s="5" customFormat="1" ht="18" customHeight="1" x14ac:dyDescent="0.15">
      <c r="D9" s="85" t="s">
        <v>86</v>
      </c>
      <c r="E9" s="32">
        <f>SUM(E5:E8)</f>
        <v>0</v>
      </c>
      <c r="F9" s="19"/>
      <c r="G9" s="19"/>
      <c r="H9" s="19"/>
      <c r="I9" s="19"/>
      <c r="J9" s="19"/>
      <c r="K9" s="19"/>
      <c r="L9" s="19"/>
      <c r="M9" s="19"/>
    </row>
    <row r="10" spans="1:17" s="5" customFormat="1" ht="12" x14ac:dyDescent="0.15">
      <c r="H10" s="19"/>
      <c r="I10" s="19"/>
      <c r="J10" s="19"/>
      <c r="K10" s="19"/>
      <c r="L10" s="19"/>
      <c r="M10" s="19"/>
    </row>
    <row r="11" spans="1:17" s="5" customFormat="1" ht="18" customHeight="1" x14ac:dyDescent="0.15">
      <c r="D11" s="5" t="s">
        <v>84</v>
      </c>
      <c r="F11" s="20"/>
      <c r="G11" s="20"/>
      <c r="H11" s="19"/>
      <c r="I11" s="19"/>
      <c r="J11" s="19"/>
      <c r="K11" s="19"/>
      <c r="L11" s="19"/>
      <c r="M11" s="19"/>
    </row>
    <row r="12" spans="1:17" s="5" customFormat="1" ht="18" customHeight="1" x14ac:dyDescent="0.15">
      <c r="D12" s="85" t="s">
        <v>109</v>
      </c>
      <c r="E12" s="89" t="s">
        <v>92</v>
      </c>
      <c r="F12" s="232"/>
      <c r="G12" s="232"/>
      <c r="H12" s="19"/>
      <c r="I12" s="19"/>
      <c r="J12" s="19"/>
      <c r="K12" s="19"/>
      <c r="L12" s="19"/>
      <c r="M12" s="19"/>
    </row>
    <row r="13" spans="1:17" s="5" customFormat="1" ht="18" customHeight="1" x14ac:dyDescent="0.15">
      <c r="D13" s="36"/>
      <c r="E13" s="53"/>
      <c r="F13" s="92"/>
      <c r="G13" s="92"/>
      <c r="H13" s="19"/>
      <c r="I13" s="19"/>
      <c r="J13" s="19"/>
      <c r="K13" s="19"/>
      <c r="L13" s="19"/>
      <c r="M13" s="19"/>
    </row>
    <row r="14" spans="1:17" s="5" customFormat="1" ht="18" customHeight="1" x14ac:dyDescent="0.15">
      <c r="C14" s="29"/>
      <c r="D14" s="87"/>
      <c r="E14" s="40"/>
      <c r="F14" s="233"/>
      <c r="G14" s="233"/>
      <c r="H14" s="19"/>
      <c r="I14" s="19"/>
      <c r="J14" s="19"/>
      <c r="K14" s="19"/>
      <c r="L14" s="19"/>
      <c r="M14" s="19"/>
    </row>
    <row r="15" spans="1:17" s="5" customFormat="1" ht="18" customHeight="1" x14ac:dyDescent="0.15">
      <c r="D15" s="34"/>
      <c r="E15" s="94"/>
      <c r="F15" s="233"/>
      <c r="G15" s="233"/>
      <c r="H15" s="19"/>
      <c r="I15" s="19"/>
      <c r="J15" s="19"/>
      <c r="K15" s="19"/>
      <c r="L15" s="19"/>
      <c r="M15" s="19"/>
    </row>
    <row r="16" spans="1:17" s="5" customFormat="1" ht="18" customHeight="1" x14ac:dyDescent="0.15">
      <c r="D16" s="88"/>
      <c r="E16" s="38"/>
      <c r="F16" s="233"/>
      <c r="G16" s="233"/>
      <c r="H16" s="19"/>
      <c r="I16" s="19"/>
      <c r="J16" s="19"/>
      <c r="K16" s="19"/>
      <c r="L16" s="19"/>
      <c r="M16" s="19"/>
    </row>
    <row r="17" spans="1:13" s="5" customFormat="1" ht="18" customHeight="1" x14ac:dyDescent="0.15">
      <c r="D17" s="85" t="s">
        <v>86</v>
      </c>
      <c r="E17" s="32">
        <f>SUM(E13:E16)</f>
        <v>0</v>
      </c>
      <c r="F17" s="92"/>
      <c r="G17" s="92"/>
      <c r="H17" s="19"/>
      <c r="I17" s="19"/>
      <c r="J17" s="19"/>
      <c r="K17" s="19"/>
      <c r="L17" s="19"/>
      <c r="M17" s="19"/>
    </row>
    <row r="18" spans="1:13" s="5" customFormat="1" ht="12" x14ac:dyDescent="0.15">
      <c r="F18" s="19"/>
      <c r="G18" s="19"/>
      <c r="H18" s="19"/>
      <c r="I18" s="19"/>
      <c r="J18" s="19"/>
      <c r="K18" s="19"/>
      <c r="L18" s="19"/>
      <c r="M18" s="19"/>
    </row>
    <row r="19" spans="1:13" s="5" customFormat="1" ht="18" customHeight="1" x14ac:dyDescent="0.15">
      <c r="D19" s="5" t="s">
        <v>87</v>
      </c>
      <c r="E19" s="29"/>
      <c r="F19" s="19"/>
      <c r="G19" s="19"/>
      <c r="H19" s="19"/>
      <c r="I19" s="19"/>
      <c r="J19" s="19"/>
      <c r="K19" s="19"/>
      <c r="L19" s="19"/>
      <c r="M19" s="19"/>
    </row>
    <row r="20" spans="1:13" s="5" customFormat="1" ht="18" customHeight="1" x14ac:dyDescent="0.15">
      <c r="D20" s="85" t="s">
        <v>88</v>
      </c>
      <c r="E20" s="89" t="s">
        <v>92</v>
      </c>
      <c r="F20" s="19"/>
      <c r="G20" s="19"/>
      <c r="H20" s="19"/>
      <c r="I20" s="19"/>
      <c r="J20" s="19"/>
      <c r="K20" s="19"/>
      <c r="L20" s="19"/>
      <c r="M20" s="19"/>
    </row>
    <row r="21" spans="1:13" s="5" customFormat="1" ht="18" customHeight="1" x14ac:dyDescent="0.15">
      <c r="D21" s="86"/>
      <c r="E21" s="93"/>
      <c r="F21" s="19"/>
      <c r="G21" s="19"/>
      <c r="H21" s="19"/>
      <c r="I21" s="19"/>
      <c r="J21" s="19"/>
      <c r="K21" s="19"/>
      <c r="L21" s="19"/>
      <c r="M21" s="19"/>
    </row>
    <row r="22" spans="1:13" s="5" customFormat="1" ht="18" customHeight="1" x14ac:dyDescent="0.15">
      <c r="D22" s="34"/>
      <c r="E22" s="54"/>
      <c r="F22" s="19"/>
      <c r="G22" s="19"/>
      <c r="H22" s="19"/>
      <c r="I22" s="19"/>
      <c r="J22" s="19"/>
      <c r="K22" s="19"/>
      <c r="L22" s="19"/>
      <c r="M22" s="19"/>
    </row>
    <row r="23" spans="1:13" s="5" customFormat="1" ht="18" customHeight="1" x14ac:dyDescent="0.15">
      <c r="D23" s="95"/>
      <c r="E23" s="54"/>
      <c r="F23" s="19"/>
      <c r="G23" s="19"/>
      <c r="H23" s="19"/>
      <c r="I23" s="19"/>
      <c r="J23" s="19"/>
      <c r="K23" s="19"/>
      <c r="L23" s="19"/>
      <c r="M23" s="19"/>
    </row>
    <row r="24" spans="1:13" s="5" customFormat="1" ht="18" customHeight="1" x14ac:dyDescent="0.15">
      <c r="D24" s="88"/>
      <c r="E24" s="38"/>
      <c r="F24" s="19"/>
      <c r="G24" s="19"/>
      <c r="H24" s="19"/>
      <c r="I24" s="19"/>
      <c r="J24" s="19"/>
      <c r="K24" s="19"/>
      <c r="L24" s="19"/>
      <c r="M24" s="19"/>
    </row>
    <row r="25" spans="1:13" s="5" customFormat="1" ht="18" customHeight="1" x14ac:dyDescent="0.15">
      <c r="D25" s="85" t="s">
        <v>89</v>
      </c>
      <c r="E25" s="32">
        <f>SUM(E21:E24)</f>
        <v>0</v>
      </c>
      <c r="F25" s="19"/>
      <c r="G25" s="19"/>
      <c r="H25" s="19"/>
      <c r="I25" s="19"/>
      <c r="J25" s="19"/>
      <c r="K25" s="19"/>
      <c r="L25" s="19"/>
      <c r="M25" s="19"/>
    </row>
    <row r="26" spans="1:13" s="5" customFormat="1" ht="12" x14ac:dyDescent="0.15">
      <c r="D26" s="29"/>
      <c r="E26" s="29"/>
      <c r="F26" s="19"/>
      <c r="G26" s="19"/>
      <c r="H26" s="19"/>
      <c r="I26" s="19"/>
      <c r="J26" s="19"/>
      <c r="K26" s="19"/>
      <c r="L26" s="19"/>
      <c r="M26" s="19"/>
    </row>
    <row r="27" spans="1:13" s="5" customFormat="1" ht="12" x14ac:dyDescent="0.15">
      <c r="D27" s="29"/>
      <c r="E27" s="29"/>
      <c r="F27" s="19"/>
      <c r="G27" s="19"/>
      <c r="H27" s="19"/>
      <c r="I27" s="19"/>
      <c r="J27" s="19"/>
      <c r="K27" s="19"/>
      <c r="L27" s="19"/>
      <c r="M27" s="19"/>
    </row>
    <row r="28" spans="1:13" s="2" customFormat="1" ht="12.75" x14ac:dyDescent="0.15">
      <c r="A28" s="11" t="s">
        <v>44</v>
      </c>
      <c r="F28" s="11"/>
    </row>
    <row r="29" spans="1:13" s="11" customFormat="1" ht="11.25" customHeight="1" x14ac:dyDescent="0.15">
      <c r="A29" s="11" t="s">
        <v>107</v>
      </c>
    </row>
  </sheetData>
  <mergeCells count="5">
    <mergeCell ref="F12:G12"/>
    <mergeCell ref="F14:G14"/>
    <mergeCell ref="F15:G15"/>
    <mergeCell ref="F16:G16"/>
    <mergeCell ref="A1:G1"/>
  </mergeCells>
  <phoneticPr fontId="2"/>
  <pageMargins left="0.70866141732283472" right="0.70866141732283472" top="0.74803149606299213" bottom="0.74803149606299213" header="0.31496062992125984" footer="0.31496062992125984"/>
  <pageSetup paperSize="9" fitToWidth="0" orientation="landscape" horizontalDpi="4294967293" r:id="rId1"/>
  <colBreaks count="1" manualBreakCount="1">
    <brk id="9" max="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様式16-2</vt:lpstr>
      <vt:lpstr>様式16-3</vt:lpstr>
      <vt:lpstr>様式16-4</vt:lpstr>
      <vt:lpstr>様式16-5</vt:lpstr>
      <vt:lpstr>'様式16-2'!Print_Area</vt:lpstr>
      <vt:lpstr>'様式16-3'!Print_Area</vt:lpstr>
      <vt:lpstr>'様式16-4'!Print_Area</vt:lpstr>
      <vt:lpstr>'様式16-5'!Print_Area</vt:lpstr>
      <vt:lpstr>'様式16-2'!Print_Titles</vt:lpstr>
      <vt:lpstr>'様式16-3'!Print_Titles</vt:lpstr>
      <vt:lpstr>'様式16-4'!Print_Titles</vt:lpstr>
      <vt:lpstr>'様式16-5'!Print_Titles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仙台市ガス局</dc:creator>
  <cp:lastModifiedBy/>
  <dcterms:created xsi:type="dcterms:W3CDTF">2020-08-21T02:44:28Z</dcterms:created>
  <dcterms:modified xsi:type="dcterms:W3CDTF">2020-08-21T02:47:32Z</dcterms:modified>
</cp:coreProperties>
</file>